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1" activeTab="6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18" r:id="rId15"/>
    <sheet name="6-3" sheetId="19" r:id="rId16"/>
    <sheet name="6-4" sheetId="20" r:id="rId17"/>
    <sheet name="6-5" sheetId="21" r:id="rId18"/>
    <sheet name="6-6" sheetId="22" r:id="rId19"/>
    <sheet name="6-7" sheetId="23" r:id="rId20"/>
    <sheet name="6-8" sheetId="24" r:id="rId21"/>
    <sheet name="6-9" sheetId="25" r:id="rId22"/>
    <sheet name="6-10" sheetId="26" r:id="rId23"/>
    <sheet name="6-11" sheetId="27" r:id="rId24"/>
    <sheet name="6-12" sheetId="28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<sst xmlns="http://schemas.openxmlformats.org/spreadsheetml/2006/main" count="1085" uniqueCount="404">
  <si>
    <t>单位名称：攀枝花市仁和区金江镇卫生院</t>
  </si>
  <si>
    <t>表1</t>
  </si>
  <si>
    <t xml:space="preserve">
表1</t>
  </si>
  <si>
    <t xml:space="preserve"> </t>
  </si>
  <si>
    <t>单位收支总表</t>
  </si>
  <si>
    <t>单位：攀枝花市仁和区金江镇卫生院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</si>
  <si>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</si>
  <si>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</si>
  <si>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</si>
  <si>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</si>
  <si>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</si>
  <si>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</si>
  <si>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</si>
  <si>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</si>
  <si>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</si>
  <si>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</si>
  <si>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</si>
  <si>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</si>
  <si>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</si>
  <si>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</si>
  <si>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</si>
  <si>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</si>
  <si>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</si>
  <si>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</si>
  <si>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</si>
  <si>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</si>
  <si>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</si>
  <si>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</si>
  <si>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</si>
  <si>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</si>
  <si>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</si>
  <si>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</si>
  <si>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</si>
  <si>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</si>
  <si>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</si>
  <si>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</si>
  <si>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</si>
  <si>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</si>
  <si>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</si>
  <si>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</si>
  <si>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</si>
  <si>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</si>
  <si>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</si>
  <si>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</si>
  <si>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</si>
  <si>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</si>
  <si>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</si>
  <si>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</si>
  <si>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</si>
  <si>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</si>
  <si>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</si>
  <si>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</si>
  <si>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</si>
  <si>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</si>
  <si>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</si>
  <si>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</si>
  <si>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</si>
  <si>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</si>
  <si>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</si>
  <si>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</si>
  <si>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</si>
  <si>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</si>
  <si>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</si>
  <si>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</si>
  <si>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</si>
  <si>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</si>
  <si>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</si>
  <si>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</si>
  <si>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</si>
  <si>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</si>
  <si>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</si>
  <si>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</si>
  <si>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</si>
  <si>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</si>
  <si>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</si>
  <si>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</si>
  <si>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</si>
  <si>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</si>
  <si>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</si>
  <si>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</si>
  <si>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</si>
  <si>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</si>
  <si>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</si>
  <si>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</si>
  <si>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210</t>
  </si>
  <si>
    <t>03</t>
  </si>
  <si>
    <t>02</t>
  </si>
  <si>
    <r>
      <rPr>
        <sz val="11"/>
        <color indexed="8"/>
        <rFont val="宋体"/>
        <charset val="134"/>
      </rPr>
      <t> 乡镇卫生院</t>
    </r>
  </si>
  <si>
    <t>99</t>
  </si>
  <si>
    <r>
      <rPr>
        <sz val="11"/>
        <color indexed="8"/>
        <rFont val="宋体"/>
        <charset val="134"/>
      </rPr>
      <t> 其他基层医疗卫生机构支出</t>
    </r>
  </si>
  <si>
    <t>04</t>
  </si>
  <si>
    <t>08</t>
  </si>
  <si>
    <r>
      <rPr>
        <sz val="11"/>
        <color indexed="8"/>
        <rFont val="宋体"/>
        <charset val="134"/>
      </rPr>
      <t> 基本公共卫生服务</t>
    </r>
  </si>
  <si>
    <t>221</t>
  </si>
  <si>
    <t>01</t>
  </si>
  <si>
    <r>
      <rPr>
        <sz val="11"/>
        <color indexed="8"/>
        <rFont val="宋体"/>
        <charset val="134"/>
      </rPr>
      <t> 住房公积金</t>
    </r>
  </si>
  <si>
    <t>11</t>
  </si>
  <si>
    <r>
      <rPr>
        <sz val="11"/>
        <color indexed="8"/>
        <rFont val="宋体"/>
        <charset val="134"/>
      </rPr>
      <t> 事业单位医疗</t>
    </r>
  </si>
  <si>
    <r>
      <rPr>
        <sz val="11"/>
        <color indexed="8"/>
        <rFont val="宋体"/>
        <charset val="134"/>
      </rPr>
      <t> 公务员医疗补助</t>
    </r>
  </si>
  <si>
    <t>208</t>
  </si>
  <si>
    <t>05</t>
  </si>
  <si>
    <r>
      <rPr>
        <sz val="11"/>
        <color indexed="8"/>
        <rFont val="宋体"/>
        <charset val="134"/>
      </rPr>
      <t> 机关事业单位基本养老保险缴费支出</t>
    </r>
  </si>
  <si>
    <t>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</si>
  <si>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</si>
  <si>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</si>
  <si>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</si>
  <si>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</si>
  <si>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</si>
  <si>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</si>
  <si>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</si>
  <si>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</si>
  <si>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</si>
  <si>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</si>
  <si>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</si>
  <si>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</si>
  <si>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</si>
  <si>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</si>
  <si>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</si>
  <si>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</si>
  <si>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</si>
  <si>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</si>
  <si>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</si>
  <si>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</si>
  <si>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</si>
  <si>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</si>
  <si>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</si>
  <si>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</si>
  <si>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</si>
  <si>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</si>
  <si>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</si>
  <si>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</si>
  <si>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</si>
  <si>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</si>
  <si>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</si>
  <si>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</si>
  <si>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</si>
  <si>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</si>
  <si>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</si>
  <si>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</si>
  <si>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</si>
  <si>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</si>
  <si>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</si>
  <si>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表5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</si>
  <si>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</si>
  <si>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</si>
  <si>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</si>
  <si>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</si>
  <si>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</si>
  <si>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</si>
  <si>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</si>
  <si>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</si>
  <si>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</si>
  <si>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</si>
  <si>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</si>
  <si>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sz val="11"/>
        <color indexed="8"/>
        <rFont val="宋体"/>
        <charset val="134"/>
      </rPr>
      <t>  商品和服务支出</t>
    </r>
  </si>
  <si>
    <r>
      <rPr>
        <sz val="11"/>
        <color indexed="8"/>
        <rFont val="宋体"/>
        <charset val="134"/>
      </rPr>
      <t>   维修（护）费</t>
    </r>
  </si>
  <si>
    <r>
      <rPr>
        <sz val="11"/>
        <color indexed="8"/>
        <rFont val="宋体"/>
        <charset val="134"/>
      </rPr>
      <t>   其他商品和服务支出</t>
    </r>
  </si>
  <si>
    <r>
      <rPr>
        <sz val="11"/>
        <color indexed="8"/>
        <rFont val="宋体"/>
        <charset val="134"/>
      </rPr>
      <t>   劳务费</t>
    </r>
  </si>
  <si>
    <r>
      <rPr>
        <sz val="11"/>
        <color indexed="8"/>
        <rFont val="宋体"/>
        <charset val="134"/>
      </rPr>
      <t>   福利费</t>
    </r>
  </si>
  <si>
    <r>
      <rPr>
        <sz val="11"/>
        <color indexed="8"/>
        <rFont val="宋体"/>
        <charset val="134"/>
      </rPr>
      <t>   邮电费</t>
    </r>
  </si>
  <si>
    <r>
      <rPr>
        <sz val="11"/>
        <color indexed="8"/>
        <rFont val="宋体"/>
        <charset val="134"/>
      </rPr>
      <t>   差旅费</t>
    </r>
  </si>
  <si>
    <r>
      <rPr>
        <sz val="11"/>
        <color indexed="8"/>
        <rFont val="宋体"/>
        <charset val="134"/>
      </rPr>
      <t>   办公费</t>
    </r>
  </si>
  <si>
    <r>
      <rPr>
        <sz val="11"/>
        <color indexed="8"/>
        <rFont val="宋体"/>
        <charset val="134"/>
      </rPr>
      <t>   水费</t>
    </r>
  </si>
  <si>
    <r>
      <rPr>
        <sz val="11"/>
        <color indexed="8"/>
        <rFont val="宋体"/>
        <charset val="134"/>
      </rPr>
      <t>   公务用车运行维护费</t>
    </r>
  </si>
  <si>
    <r>
      <rPr>
        <sz val="11"/>
        <color indexed="8"/>
        <rFont val="宋体"/>
        <charset val="134"/>
      </rPr>
      <t>   工会经费</t>
    </r>
  </si>
  <si>
    <r>
      <rPr>
        <sz val="11"/>
        <color indexed="8"/>
        <rFont val="宋体"/>
        <charset val="134"/>
      </rPr>
      <t>   电费</t>
    </r>
  </si>
  <si>
    <r>
      <rPr>
        <sz val="11"/>
        <color indexed="8"/>
        <rFont val="宋体"/>
        <charset val="134"/>
      </rPr>
      <t>  资本性支出</t>
    </r>
  </si>
  <si>
    <r>
      <rPr>
        <sz val="11"/>
        <color indexed="8"/>
        <rFont val="宋体"/>
        <charset val="134"/>
      </rPr>
      <t>   专用设备购置</t>
    </r>
  </si>
  <si>
    <r>
      <rPr>
        <sz val="11"/>
        <color indexed="8"/>
        <rFont val="宋体"/>
        <charset val="134"/>
      </rPr>
      <t>   公务用车购置</t>
    </r>
  </si>
  <si>
    <r>
      <rPr>
        <sz val="11"/>
        <color indexed="8"/>
        <rFont val="宋体"/>
        <charset val="134"/>
      </rPr>
      <t>  工资福利支出</t>
    </r>
  </si>
  <si>
    <r>
      <rPr>
        <sz val="11"/>
        <color indexed="8"/>
        <rFont val="宋体"/>
        <charset val="134"/>
      </rPr>
      <t>   津贴补贴</t>
    </r>
  </si>
  <si>
    <r>
      <rPr>
        <sz val="11"/>
        <color indexed="8"/>
        <rFont val="宋体"/>
        <charset val="134"/>
      </rPr>
      <t>   绩效工资</t>
    </r>
  </si>
  <si>
    <r>
      <rPr>
        <sz val="11"/>
        <color indexed="8"/>
        <rFont val="宋体"/>
        <charset val="134"/>
      </rPr>
      <t>   基本工资</t>
    </r>
  </si>
  <si>
    <r>
      <rPr>
        <sz val="11"/>
        <color indexed="8"/>
        <rFont val="宋体"/>
        <charset val="134"/>
      </rPr>
      <t>   其他工资福利支出</t>
    </r>
  </si>
  <si>
    <r>
      <rPr>
        <sz val="11"/>
        <color indexed="8"/>
        <rFont val="宋体"/>
        <charset val="134"/>
      </rPr>
      <t>   住房公积金</t>
    </r>
  </si>
  <si>
    <r>
      <rPr>
        <sz val="11"/>
        <color indexed="8"/>
        <rFont val="宋体"/>
        <charset val="134"/>
      </rPr>
      <t>   其他社会保障缴费</t>
    </r>
  </si>
  <si>
    <r>
      <rPr>
        <sz val="11"/>
        <color indexed="8"/>
        <rFont val="宋体"/>
        <charset val="134"/>
      </rPr>
      <t>   职工基本医疗保险缴费</t>
    </r>
  </si>
  <si>
    <r>
      <rPr>
        <sz val="11"/>
        <color indexed="8"/>
        <rFont val="宋体"/>
        <charset val="134"/>
      </rPr>
      <t>   公务员医疗补助缴费</t>
    </r>
  </si>
  <si>
    <r>
      <rPr>
        <sz val="11"/>
        <color indexed="8"/>
        <rFont val="宋体"/>
        <charset val="134"/>
      </rPr>
      <t>   机关事业单位基本养老保险缴费</t>
    </r>
  </si>
  <si>
    <r>
      <rPr>
        <sz val="11"/>
        <color indexed="8"/>
        <rFont val="宋体"/>
        <charset val="134"/>
      </rPr>
      <t>  对个人和家庭的补助</t>
    </r>
  </si>
  <si>
    <r>
      <rPr>
        <sz val="11"/>
        <color indexed="8"/>
        <rFont val="宋体"/>
        <charset val="134"/>
      </rPr>
      <t>   医疗费补助</t>
    </r>
  </si>
  <si>
    <r>
      <rPr>
        <sz val="11"/>
        <color indexed="8"/>
        <rFont val="宋体"/>
        <charset val="134"/>
      </rPr>
      <t>   生活补助</t>
    </r>
  </si>
  <si>
    <t>表6</t>
  </si>
  <si>
    <t>一般公共预算支出预算表</t>
  </si>
  <si>
    <t>当年财政拨款安排</t>
  </si>
  <si>
    <t> 其他基层医疗卫生机构支出</t>
  </si>
  <si>
    <t> 基本公共卫生服务</t>
  </si>
  <si>
    <t> 住房公积金</t>
  </si>
  <si>
    <t> 事业单位医疗</t>
  </si>
  <si>
    <t> 公务员医疗补助</t>
  </si>
  <si>
    <t> 机关事业单位基本养老保险缴费支出</t>
  </si>
  <si>
    <t>表7</t>
  </si>
  <si>
    <t>表3-1</t>
  </si>
  <si>
    <t>一般公共预算基本支出预算表</t>
  </si>
  <si>
    <t>人员经费</t>
  </si>
  <si>
    <t>公用经费</t>
  </si>
  <si>
    <r>
      <rPr>
        <sz val="11"/>
        <color indexed="8"/>
        <rFont val="宋体"/>
        <charset val="134"/>
      </rPr>
      <t> 工资福利支出</t>
    </r>
  </si>
  <si>
    <r>
      <rPr>
        <sz val="11"/>
        <color indexed="8"/>
        <rFont val="宋体"/>
        <charset val="134"/>
      </rPr>
      <t>301</t>
    </r>
  </si>
  <si>
    <r>
      <rPr>
        <sz val="11"/>
        <color indexed="8"/>
        <rFont val="宋体"/>
        <charset val="134"/>
      </rPr>
      <t>02</t>
    </r>
  </si>
  <si>
    <r>
      <rPr>
        <sz val="11"/>
        <color indexed="8"/>
        <rFont val="宋体"/>
        <charset val="134"/>
      </rPr>
      <t>  津贴补贴</t>
    </r>
  </si>
  <si>
    <r>
      <rPr>
        <sz val="11"/>
        <color indexed="8"/>
        <rFont val="宋体"/>
        <charset val="134"/>
      </rPr>
      <t>07</t>
    </r>
  </si>
  <si>
    <r>
      <rPr>
        <sz val="11"/>
        <color indexed="8"/>
        <rFont val="宋体"/>
        <charset val="134"/>
      </rPr>
      <t>  绩效工资</t>
    </r>
  </si>
  <si>
    <r>
      <rPr>
        <sz val="11"/>
        <color indexed="8"/>
        <rFont val="宋体"/>
        <charset val="134"/>
      </rPr>
      <t>01</t>
    </r>
  </si>
  <si>
    <r>
      <rPr>
        <sz val="11"/>
        <color indexed="8"/>
        <rFont val="宋体"/>
        <charset val="134"/>
      </rPr>
      <t>  基本工资</t>
    </r>
  </si>
  <si>
    <r>
      <rPr>
        <sz val="11"/>
        <color indexed="8"/>
        <rFont val="宋体"/>
        <charset val="134"/>
      </rPr>
      <t>99</t>
    </r>
  </si>
  <si>
    <r>
      <rPr>
        <sz val="11"/>
        <color indexed="8"/>
        <rFont val="宋体"/>
        <charset val="134"/>
      </rPr>
      <t>  其他工资福利支出</t>
    </r>
  </si>
  <si>
    <r>
      <rPr>
        <sz val="11"/>
        <color indexed="8"/>
        <rFont val="宋体"/>
        <charset val="134"/>
      </rPr>
      <t>13</t>
    </r>
  </si>
  <si>
    <r>
      <rPr>
        <sz val="11"/>
        <color indexed="8"/>
        <rFont val="宋体"/>
        <charset val="134"/>
      </rPr>
      <t>  住房公积金</t>
    </r>
  </si>
  <si>
    <r>
      <rPr>
        <sz val="11"/>
        <color indexed="8"/>
        <rFont val="宋体"/>
        <charset val="134"/>
      </rPr>
      <t>12</t>
    </r>
  </si>
  <si>
    <r>
      <rPr>
        <sz val="11"/>
        <color indexed="8"/>
        <rFont val="宋体"/>
        <charset val="134"/>
      </rPr>
      <t>  其他社会保障缴费</t>
    </r>
  </si>
  <si>
    <r>
      <rPr>
        <sz val="11"/>
        <color indexed="8"/>
        <rFont val="宋体"/>
        <charset val="134"/>
      </rPr>
      <t>10</t>
    </r>
  </si>
  <si>
    <r>
      <rPr>
        <sz val="11"/>
        <color indexed="8"/>
        <rFont val="宋体"/>
        <charset val="134"/>
      </rPr>
      <t>  职工基本医疗保险缴费</t>
    </r>
  </si>
  <si>
    <r>
      <rPr>
        <sz val="11"/>
        <color indexed="8"/>
        <rFont val="宋体"/>
        <charset val="134"/>
      </rPr>
      <t>11</t>
    </r>
  </si>
  <si>
    <r>
      <rPr>
        <sz val="11"/>
        <color indexed="8"/>
        <rFont val="宋体"/>
        <charset val="134"/>
      </rPr>
      <t>  公务员医疗补助缴费</t>
    </r>
  </si>
  <si>
    <r>
      <rPr>
        <sz val="11"/>
        <color indexed="8"/>
        <rFont val="宋体"/>
        <charset val="134"/>
      </rPr>
      <t>08</t>
    </r>
  </si>
  <si>
    <r>
      <rPr>
        <sz val="11"/>
        <color indexed="8"/>
        <rFont val="宋体"/>
        <charset val="134"/>
      </rPr>
      <t>  机关事业单位基本养老保险缴费</t>
    </r>
  </si>
  <si>
    <r>
      <rPr>
        <sz val="11"/>
        <color indexed="8"/>
        <rFont val="宋体"/>
        <charset val="134"/>
      </rPr>
      <t> 商品和服务支出</t>
    </r>
  </si>
  <si>
    <r>
      <rPr>
        <sz val="11"/>
        <color indexed="8"/>
        <rFont val="宋体"/>
        <charset val="134"/>
      </rPr>
      <t>302</t>
    </r>
  </si>
  <si>
    <r>
      <rPr>
        <sz val="11"/>
        <color indexed="8"/>
        <rFont val="宋体"/>
        <charset val="134"/>
      </rPr>
      <t>  其他商品和服务支出</t>
    </r>
  </si>
  <si>
    <r>
      <rPr>
        <sz val="11"/>
        <color indexed="8"/>
        <rFont val="宋体"/>
        <charset val="134"/>
      </rPr>
      <t>29</t>
    </r>
  </si>
  <si>
    <r>
      <rPr>
        <sz val="11"/>
        <color indexed="8"/>
        <rFont val="宋体"/>
        <charset val="134"/>
      </rPr>
      <t>  福利费</t>
    </r>
  </si>
  <si>
    <r>
      <rPr>
        <sz val="11"/>
        <color indexed="8"/>
        <rFont val="宋体"/>
        <charset val="134"/>
      </rPr>
      <t>  邮电费</t>
    </r>
  </si>
  <si>
    <r>
      <rPr>
        <sz val="11"/>
        <color indexed="8"/>
        <rFont val="宋体"/>
        <charset val="134"/>
      </rPr>
      <t>  差旅费</t>
    </r>
  </si>
  <si>
    <r>
      <rPr>
        <sz val="11"/>
        <color indexed="8"/>
        <rFont val="宋体"/>
        <charset val="134"/>
      </rPr>
      <t>  办公费</t>
    </r>
  </si>
  <si>
    <r>
      <rPr>
        <sz val="11"/>
        <color indexed="8"/>
        <rFont val="宋体"/>
        <charset val="134"/>
      </rPr>
      <t>05</t>
    </r>
  </si>
  <si>
    <r>
      <rPr>
        <sz val="11"/>
        <color indexed="8"/>
        <rFont val="宋体"/>
        <charset val="134"/>
      </rPr>
      <t>  水费</t>
    </r>
  </si>
  <si>
    <r>
      <rPr>
        <sz val="11"/>
        <color indexed="8"/>
        <rFont val="宋体"/>
        <charset val="134"/>
      </rPr>
      <t>31</t>
    </r>
  </si>
  <si>
    <r>
      <rPr>
        <sz val="11"/>
        <color indexed="8"/>
        <rFont val="宋体"/>
        <charset val="134"/>
      </rPr>
      <t>  公务用车运行维护费</t>
    </r>
  </si>
  <si>
    <r>
      <rPr>
        <sz val="11"/>
        <color indexed="8"/>
        <rFont val="宋体"/>
        <charset val="134"/>
      </rPr>
      <t>28</t>
    </r>
  </si>
  <si>
    <r>
      <rPr>
        <sz val="11"/>
        <color indexed="8"/>
        <rFont val="宋体"/>
        <charset val="134"/>
      </rPr>
      <t>  工会经费</t>
    </r>
  </si>
  <si>
    <r>
      <rPr>
        <sz val="11"/>
        <color indexed="8"/>
        <rFont val="宋体"/>
        <charset val="134"/>
      </rPr>
      <t>06</t>
    </r>
  </si>
  <si>
    <r>
      <rPr>
        <sz val="11"/>
        <color indexed="8"/>
        <rFont val="宋体"/>
        <charset val="134"/>
      </rPr>
      <t>  电费</t>
    </r>
  </si>
  <si>
    <r>
      <rPr>
        <sz val="11"/>
        <color indexed="8"/>
        <rFont val="宋体"/>
        <charset val="134"/>
      </rPr>
      <t> 对个人和家庭的补助</t>
    </r>
  </si>
  <si>
    <r>
      <rPr>
        <sz val="11"/>
        <color indexed="8"/>
        <rFont val="宋体"/>
        <charset val="134"/>
      </rPr>
      <t>303</t>
    </r>
  </si>
  <si>
    <r>
      <rPr>
        <sz val="11"/>
        <color indexed="8"/>
        <rFont val="宋体"/>
        <charset val="134"/>
      </rPr>
      <t>  医疗费补助</t>
    </r>
  </si>
  <si>
    <r>
      <rPr>
        <sz val="11"/>
        <color indexed="8"/>
        <rFont val="宋体"/>
        <charset val="134"/>
      </rPr>
      <t>  生活补助</t>
    </r>
  </si>
  <si>
    <t>表8</t>
  </si>
  <si>
    <t>表3-2</t>
  </si>
  <si>
    <t>一般公共预算项目支出预算表</t>
  </si>
  <si>
    <t>项目名称</t>
  </si>
  <si>
    <t>金额</t>
  </si>
  <si>
    <t> 乡镇卫生院</t>
  </si>
  <si>
    <t>  乡镇卫生院</t>
  </si>
  <si>
    <t>  房屋污水处理设备维护维修经费</t>
  </si>
  <si>
    <t>  2023年艾滋病防治保障经费</t>
  </si>
  <si>
    <t>  临聘人员22人工资</t>
  </si>
  <si>
    <t>  医疗设备购置</t>
  </si>
  <si>
    <t>  贫困人口免费健康体检</t>
  </si>
  <si>
    <t>  2023年医疗设备维护费</t>
  </si>
  <si>
    <t>  金江镇6个村卫生室补助</t>
  </si>
  <si>
    <t>  2023年计划生育免费技术服务费</t>
  </si>
  <si>
    <t>  中医馆改造及中医康复理疗设备购置</t>
  </si>
  <si>
    <t>  救护车购置</t>
  </si>
  <si>
    <t>  其他基层医疗卫生机构支出</t>
  </si>
  <si>
    <t>  2023年国家基本药物制度区级财政补助</t>
  </si>
  <si>
    <t>  基本公共卫生服务</t>
  </si>
  <si>
    <t>  2023年国家基本公共卫生区级财政补助</t>
  </si>
  <si>
    <t>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</si>
  <si>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</si>
  <si>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</si>
  <si>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</si>
  <si>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</si>
  <si>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</si>
  <si>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</si>
  <si>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</si>
  <si>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</si>
  <si>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</si>
  <si>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政府性基金支出预算表</t>
  </si>
  <si>
    <t>本年政府性基金预算支出</t>
  </si>
  <si>
    <t>表11</t>
  </si>
  <si>
    <t>表4-1</t>
  </si>
  <si>
    <t>政府性基金预算“三公”经费支出预算表</t>
  </si>
  <si>
    <t>表12</t>
  </si>
  <si>
    <t>国有资本经营预算支出预算表</t>
  </si>
  <si>
    <t>本年国有资本经营预算支出</t>
  </si>
  <si>
    <t>附表13</t>
  </si>
  <si>
    <t>部门（单位）项目支出绩效目标表</t>
  </si>
  <si>
    <t>(  2023 年度)</t>
  </si>
  <si>
    <t>村卫生室补助</t>
  </si>
  <si>
    <t>部门（单位）</t>
  </si>
  <si>
    <t>攀枝花市仁和区金江镇卫生院</t>
  </si>
  <si>
    <t>项目资金
（万元）</t>
  </si>
  <si>
    <t>年度资金总额</t>
  </si>
  <si>
    <t>财政拨款</t>
  </si>
  <si>
    <t>其他资金</t>
  </si>
  <si>
    <t>总体目标</t>
  </si>
  <si>
    <t>保证国家基本药物制度贯彻农村三级网底，切实解决人民群众看病贵的问题、保证村卫生室实施基本药物制度后，乡村医生合理收入不降低。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</si>
  <si>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</si>
  <si>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</si>
  <si>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</si>
  <si>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</si>
  <si>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</si>
  <si>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</si>
  <si>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</si>
  <si>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村卫生室数量</t>
  </si>
  <si>
    <r>
      <rPr>
        <sz val="9"/>
        <rFont val="宋体"/>
        <charset val="134"/>
      </rPr>
      <t>村卫生室发放金额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个</t>
    </r>
  </si>
  <si>
    <t>质量指标</t>
  </si>
  <si>
    <t>减轻群众基本药物负担，积极推进钒钛高新区基本药物制度</t>
  </si>
  <si>
    <t>时效指标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</si>
  <si>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年全年</t>
    </r>
  </si>
  <si>
    <t>成本指标</t>
  </si>
  <si>
    <t>村医6人，人均2500元</t>
  </si>
  <si>
    <t>项目效益</t>
  </si>
  <si>
    <t>社会效益指标</t>
  </si>
  <si>
    <t>减轻群众基本药物负担</t>
  </si>
  <si>
    <t>经济效益指标</t>
  </si>
  <si>
    <t>生态效益指标</t>
  </si>
  <si>
    <t>可持续影响指标</t>
  </si>
  <si>
    <t>稳定人才队伍建设</t>
  </si>
  <si>
    <t>满意度指标</t>
  </si>
  <si>
    <t>服务对象满意度指标</t>
  </si>
  <si>
    <t>服务人员满意度&gt;95%。</t>
  </si>
  <si>
    <t>临聘 人员工资</t>
  </si>
  <si>
    <t>为辖区居民提供更加高效、优质、便捷的基本医疗和基本公共卫生服务</t>
  </si>
  <si>
    <t>临聘人员数量</t>
  </si>
  <si>
    <r>
      <rPr>
        <sz val="9"/>
        <rFont val="Times New Roman"/>
        <charset val="134"/>
      </rPr>
      <t>22</t>
    </r>
    <r>
      <rPr>
        <sz val="9"/>
        <rFont val="宋体"/>
        <charset val="134"/>
      </rPr>
      <t>人</t>
    </r>
  </si>
  <si>
    <t>人均发放金额</t>
  </si>
  <si>
    <r>
      <rPr>
        <sz val="9"/>
        <rFont val="Times New Roman"/>
        <charset val="134"/>
      </rPr>
      <t>4300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人</t>
    </r>
  </si>
  <si>
    <t>临聘人员工资</t>
  </si>
  <si>
    <t>补充人力不足，使卫生人员基本满足辖区居民健康服务需求</t>
  </si>
  <si>
    <t>临聘22人，每人每月工资及缴纳社保公积金</t>
  </si>
  <si>
    <t>国家基本药物制度区级财政补助</t>
  </si>
  <si>
    <t>积极稳妥推进钒钛高新区基本药物制度的实施</t>
  </si>
  <si>
    <t>辖区人口数</t>
  </si>
  <si>
    <r>
      <rPr>
        <sz val="9"/>
        <rFont val="Times New Roman"/>
        <charset val="134"/>
      </rPr>
      <t>20660</t>
    </r>
    <r>
      <rPr>
        <sz val="9"/>
        <rFont val="宋体"/>
        <charset val="134"/>
      </rPr>
      <t>人</t>
    </r>
  </si>
  <si>
    <t>人均补助标准</t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</si>
  <si>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人</t>
    </r>
  </si>
  <si>
    <t>实行零差价</t>
  </si>
  <si>
    <t>100%实行零差价</t>
  </si>
  <si>
    <t>实行时间</t>
  </si>
  <si>
    <t>补助金额</t>
  </si>
  <si>
    <t>61980元</t>
  </si>
  <si>
    <t>基药补助</t>
  </si>
  <si>
    <t>服务对象满意度</t>
  </si>
  <si>
    <r>
      <rPr>
        <sz val="11"/>
        <rFont val="宋体"/>
        <charset val="134"/>
      </rPr>
      <t>服务人员满意度</t>
    </r>
    <r>
      <rPr>
        <sz val="11"/>
        <rFont val="Times New Roman"/>
        <charset val="134"/>
      </rPr>
      <t>&gt;95%</t>
    </r>
    <r>
      <rPr>
        <sz val="11"/>
        <rFont val="宋体"/>
        <charset val="134"/>
      </rPr>
      <t>。</t>
    </r>
  </si>
  <si>
    <t>国家基本公共卫生区级财政补助</t>
  </si>
  <si>
    <t>确保辖区居民均等享受基本公共卫生服务</t>
  </si>
  <si>
    <t>服务人口数</t>
  </si>
  <si>
    <t>管理率</t>
  </si>
  <si>
    <t>老年人健康管理率达70%、体检率达60%、高血压规范管理率达70%、糖尿病规范管理率达60%、孕产妇健康管理率达100%、儿童健康管理率达85%、一类疫苗接种率达85%。</t>
  </si>
  <si>
    <t>基本公共卫生</t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</si>
  <si>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年全年</t>
    </r>
  </si>
  <si>
    <t>服务人口数20660人，人均补助4元</t>
  </si>
  <si>
    <t>计划生育免费技术服务</t>
  </si>
  <si>
    <t>为辖区育龄妇女营造一个良好的健康环境，确实保护妇女健康，促进经济社会和谐发展</t>
  </si>
  <si>
    <t>育龄妇女人数</t>
  </si>
  <si>
    <r>
      <rPr>
        <sz val="9"/>
        <rFont val="Times New Roman"/>
        <charset val="134"/>
      </rPr>
      <t>6100</t>
    </r>
    <r>
      <rPr>
        <sz val="9"/>
        <rFont val="宋体"/>
        <charset val="134"/>
      </rPr>
      <t>人</t>
    </r>
  </si>
  <si>
    <t>对我镇育龄妇女提供较好的孕情环情监测</t>
  </si>
  <si>
    <t>6100人，人均补助3元</t>
  </si>
  <si>
    <t>艾滋病防治保障经费</t>
  </si>
  <si>
    <t>提高居民艾滋病防治意识，有效遏制艾滋病在辖区传播，促进经济社会和谐发展</t>
  </si>
  <si>
    <t>管理人数</t>
  </si>
  <si>
    <t>77人</t>
  </si>
  <si>
    <t>治疗覆盖率</t>
  </si>
  <si>
    <t>治疗成功95.77%、在治74例，1例失访，2例未治疗，治疗覆盖率96.1%，单阳家庭10例，完成率100%。</t>
  </si>
  <si>
    <t>艾滋病防治保障</t>
  </si>
  <si>
    <t>25926人，人均补助1元</t>
  </si>
  <si>
    <t>医疗设备维护</t>
  </si>
  <si>
    <t>保证医院各大型医疗设备运转正常，为辖区居民健康保驾护航</t>
  </si>
  <si>
    <t>万元以上医疗设备数</t>
  </si>
  <si>
    <t>20余台</t>
  </si>
  <si>
    <t>设备运转</t>
  </si>
  <si>
    <t>正常</t>
  </si>
  <si>
    <t>医疗设备全年维修维护</t>
  </si>
  <si>
    <t>中医馆改造及中医康复理疗设备购置</t>
  </si>
  <si>
    <t>使中医馆接诊病种更加多样化，进一步提升中医药服务能力，助力辖区推进“康养+医疗”产业发展。</t>
  </si>
  <si>
    <t>采购数量</t>
  </si>
  <si>
    <r>
      <rPr>
        <sz val="9"/>
        <rFont val="宋体"/>
        <charset val="134"/>
      </rPr>
      <t>中医康复理疗设备</t>
    </r>
    <r>
      <rPr>
        <sz val="9"/>
        <rFont val="Times New Roman"/>
        <charset val="134"/>
      </rPr>
      <t>21</t>
    </r>
    <r>
      <rPr>
        <sz val="9"/>
        <rFont val="宋体"/>
        <charset val="134"/>
      </rPr>
      <t>台</t>
    </r>
  </si>
  <si>
    <t>中医馆建设面积</t>
  </si>
  <si>
    <r>
      <rPr>
        <sz val="9"/>
        <rFont val="Times New Roman"/>
        <charset val="134"/>
      </rPr>
      <t>70</t>
    </r>
    <r>
      <rPr>
        <sz val="9"/>
        <rFont val="宋体"/>
        <charset val="134"/>
      </rPr>
      <t>㎡</t>
    </r>
  </si>
  <si>
    <t>满足日常诊疗工作</t>
  </si>
  <si>
    <t>完成时间</t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</si>
  <si>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月前</t>
    </r>
  </si>
  <si>
    <t>购买预算额度</t>
  </si>
  <si>
    <t>中医设备168万元，中医馆改造40万元。</t>
  </si>
  <si>
    <t>社会效益</t>
  </si>
  <si>
    <t>房屋、污水处理设备维修维护</t>
  </si>
  <si>
    <t>保证就医环境安全舒适、污水排放达标。</t>
  </si>
  <si>
    <t>污水处理设备</t>
  </si>
  <si>
    <t>1台</t>
  </si>
  <si>
    <t>房屋建筑面积</t>
  </si>
  <si>
    <r>
      <rPr>
        <sz val="11"/>
        <rFont val="宋体"/>
        <charset val="134"/>
      </rPr>
      <t>1831.85</t>
    </r>
    <r>
      <rPr>
        <sz val="11"/>
        <rFont val="SimSun"/>
        <charset val="134"/>
      </rPr>
      <t>㎡</t>
    </r>
  </si>
  <si>
    <t>消除安全隐患</t>
  </si>
  <si>
    <t>杜绝住院病区屋顶、卫生间渗水、楼顶渗水、污水处理不达标等</t>
  </si>
  <si>
    <t>时效</t>
  </si>
  <si>
    <t>购买服务预算额度</t>
  </si>
  <si>
    <t>13.8万</t>
  </si>
  <si>
    <t>医疗设备购置</t>
  </si>
  <si>
    <t>提高工作效率，保证医疗质量及安全，更好的服务患者，提升科室及医院的整体服务能力。</t>
  </si>
  <si>
    <r>
      <rPr>
        <sz val="9"/>
        <rFont val="宋体"/>
        <charset val="134"/>
      </rPr>
      <t>医设备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台</t>
    </r>
  </si>
  <si>
    <t>1420000万元。</t>
  </si>
  <si>
    <t>更好的服务患者，提升科室及医院的整体服务能力。</t>
  </si>
  <si>
    <t>贫困人口免费健康体检</t>
  </si>
  <si>
    <t>按照省委省政府脱贫攻坚要求，建档立卡的贫困人口免费接受一次健康体检，脱贫不脱政策。</t>
  </si>
  <si>
    <t>贫困人口数量</t>
  </si>
  <si>
    <t>体检覆盖率</t>
  </si>
  <si>
    <t xml:space="preserve">180人，人均补助50元 </t>
  </si>
  <si>
    <t>全面提高贫困居民健康素养整体水平</t>
  </si>
  <si>
    <t>救护车购置</t>
  </si>
  <si>
    <t>满足医务人员日常下乡工作，使城乡居民得到更好的基本公共卫生服务</t>
  </si>
  <si>
    <t>救护车1辆</t>
  </si>
  <si>
    <t>救护车采购</t>
  </si>
  <si>
    <t>满足医务人员日常下乡工作</t>
  </si>
  <si>
    <t>27万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</si>
</sst>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</numFmts>
  <fonts count="42">
    <font>
      <sz val="11"/>
      <color indexed="8"/>
      <name val="宋体"/>
      <charset val="1"/>
      <scheme val="minor"/>
    </font>
    <font>
      <sz val="16"/>
      <name val="黑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9"/>
      <name val="宋体"/>
      <charset val="134"/>
    </font>
    <font>
      <sz val="9"/>
      <name val="Times New Roman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21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22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25" applyNumberFormat="0" applyAlignment="0" applyProtection="0">
      <alignment vertical="center"/>
    </xf>
    <xf numFmtId="0" fontId="36" fillId="12" borderId="21" applyNumberFormat="0" applyAlignment="0" applyProtection="0">
      <alignment vertical="center"/>
    </xf>
    <xf numFmtId="0" fontId="37" fillId="13" borderId="26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0" fillId="0" borderId="0"/>
  </cellStyleXfs>
  <cellXfs count="138"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left" vertical="center"/>
    </xf>
    <xf numFmtId="0" fontId="0" fillId="0" borderId="0" xfId="0" applyFont="1" applyFill="1">
      <alignment vertical="center"/>
    </xf>
    <xf numFmtId="0" fontId="6" fillId="0" borderId="11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3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12" fillId="0" borderId="13" xfId="0" applyFont="1" applyFill="1" applyBorder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  <xf numFmtId="0" fontId="3" fillId="0" borderId="11" xfId="0" applyFont="1" applyBorder="1">
      <alignment vertical="center"/>
    </xf>
    <xf numFmtId="0" fontId="14" fillId="0" borderId="11" xfId="0" applyFont="1" applyBorder="1" applyAlignment="1">
      <alignment vertical="center" wrapText="1"/>
    </xf>
    <xf numFmtId="0" fontId="6" fillId="0" borderId="11" xfId="0" applyFont="1" applyBorder="1">
      <alignment vertical="center"/>
    </xf>
    <xf numFmtId="0" fontId="15" fillId="0" borderId="11" xfId="0" applyFont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5" fillId="0" borderId="11" xfId="0" applyFont="1" applyFill="1" applyBorder="1">
      <alignment vertical="center"/>
    </xf>
    <xf numFmtId="0" fontId="14" fillId="0" borderId="11" xfId="0" applyFont="1" applyFill="1" applyBorder="1">
      <alignment vertical="center"/>
    </xf>
    <xf numFmtId="0" fontId="15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12" xfId="0" applyFont="1" applyFill="1" applyBorder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13" xfId="0" applyFont="1" applyFill="1" applyBorder="1">
      <alignment vertical="center"/>
    </xf>
    <xf numFmtId="0" fontId="14" fillId="0" borderId="14" xfId="0" applyFont="1" applyFill="1" applyBorder="1">
      <alignment vertical="center"/>
    </xf>
    <xf numFmtId="0" fontId="14" fillId="0" borderId="13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0" fontId="17" fillId="0" borderId="0" xfId="0" applyFont="1" applyFill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9.xml"/><Relationship Id="rId33" Type="http://schemas.openxmlformats.org/officeDocument/2006/relationships/externalLink" Target="externalLinks/externalLink8.xml"/><Relationship Id="rId32" Type="http://schemas.openxmlformats.org/officeDocument/2006/relationships/externalLink" Target="externalLinks/externalLink7.xml"/><Relationship Id="rId31" Type="http://schemas.openxmlformats.org/officeDocument/2006/relationships/externalLink" Target="externalLinks/externalLink6.xml"/><Relationship Id="rId30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4.xml"/><Relationship Id="rId28" Type="http://schemas.openxmlformats.org/officeDocument/2006/relationships/externalLink" Target="externalLinks/externalLink3.xml"/><Relationship Id="rId27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9" sqref="A9"/>
    </sheetView>
  </sheetViews>
  <sheetFormatPr defaultColWidth="9" defaultRowHeight="14.25"/>
  <cols>
    <col min="1" max="1" width="123.125" style="136" customWidth="1"/>
    <col min="2" max="16384" width="9" style="136"/>
  </cols>
  <sheetData>
    <row r="1" ht="137.1" customHeight="1" spans="1:1">
      <c r="A1" s="137" t="s">
        <v>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C10" sqref="C10"/>
    </sheetView>
  </sheetViews>
  <sheetFormatPr defaultColWidth="10" defaultRowHeight="13.5" outlineLevelCol="7"/>
  <cols>
    <col min="1" max="1" width="1.5" style="42" customWidth="1"/>
    <col min="2" max="7" width="21.625" style="42" customWidth="1"/>
    <col min="8" max="8" width="1.5" style="42" customWidth="1"/>
    <col min="9" max="9" width="9.75" style="42" customWidth="1"/>
    <col min="10" max="16384" width="10" style="42"/>
  </cols>
  <sheetData>
    <row r="1" ht="24.95" customHeight="1" spans="1:8">
      <c r="A1" s="43"/>
      <c r="B1" s="44" t="s">
        <v>257</v>
      </c>
      <c r="C1" s="46"/>
      <c r="D1" s="46"/>
      <c r="E1" s="46"/>
      <c r="F1" s="46"/>
      <c r="G1" s="47" t="s">
        <v>258</v>
      </c>
      <c r="H1" s="52"/>
    </row>
    <row r="2" ht="22.9" customHeight="1" spans="1:8">
      <c r="A2" s="43"/>
      <c r="B2" s="64" t="s">
        <v>259</v>
      </c>
      <c r="C2" s="65"/>
      <c r="D2" s="65"/>
      <c r="E2" s="65"/>
      <c r="F2" s="65"/>
      <c r="G2" s="66"/>
      <c r="H2" s="52" t="s">
        <v>3</v>
      </c>
    </row>
    <row r="3" ht="19.5" customHeight="1" spans="1:8">
      <c r="A3" s="49"/>
      <c r="B3" s="50" t="s">
        <v>5</v>
      </c>
      <c r="C3" s="50"/>
      <c r="D3" s="51"/>
      <c r="E3" s="51"/>
      <c r="F3" s="51"/>
      <c r="G3" s="51" t="s">
        <v>6</v>
      </c>
      <c r="H3" s="59"/>
    </row>
    <row r="4" ht="24.4" customHeight="1" spans="1:8">
      <c r="A4" s="52"/>
      <c r="B4" s="53" t="s">
        <v>260</v>
      </c>
      <c r="C4" s="53"/>
      <c r="D4" s="53"/>
      <c r="E4" s="53"/>
      <c r="F4" s="53"/>
      <c r="G4" s="53"/>
      <c r="H4" s="60"/>
    </row>
    <row r="5" ht="24.4" customHeight="1" spans="1:8">
      <c r="A5" s="54"/>
      <c r="B5" s="53" t="s">
        <v>60</v>
      </c>
      <c r="C5" s="67" t="s">
        <v>261</v>
      </c>
      <c r="D5" s="53" t="s">
        <v>262</v>
      </c>
      <c r="E5" s="53"/>
      <c r="F5" s="53"/>
      <c r="G5" s="53" t="s">
        <v>263</v>
      </c>
      <c r="H5" s="60"/>
    </row>
    <row r="6" ht="24.4" customHeight="1" spans="1:8">
      <c r="A6" s="54"/>
      <c r="B6" s="53"/>
      <c r="C6" s="67"/>
      <c r="D6" s="53" t="s">
        <v>153</v>
      </c>
      <c r="E6" s="53" t="s">
        <v>264</v>
      </c>
      <c r="F6" s="53" t="s">
        <v>265</v>
      </c>
      <c r="G6" s="53"/>
      <c r="H6" s="61"/>
    </row>
    <row r="7" ht="27" customHeight="1" spans="1:8">
      <c r="A7" s="55"/>
      <c r="B7" s="56">
        <v>31.54</v>
      </c>
      <c r="C7" s="56"/>
      <c r="D7" s="56">
        <v>31.54</v>
      </c>
      <c r="E7" s="56">
        <v>27</v>
      </c>
      <c r="F7" s="56">
        <v>4.54</v>
      </c>
      <c r="G7" s="56"/>
      <c r="H7" s="62"/>
    </row>
    <row r="8" ht="27" customHeight="1" spans="1:8">
      <c r="A8" s="55"/>
      <c r="B8" s="56"/>
      <c r="C8" s="56"/>
      <c r="D8" s="56"/>
      <c r="E8" s="56"/>
      <c r="F8" s="56"/>
      <c r="G8" s="56"/>
      <c r="H8" s="62"/>
    </row>
    <row r="9" ht="27" customHeight="1" spans="1:8">
      <c r="A9" s="55"/>
      <c r="B9" s="56"/>
      <c r="C9" s="56"/>
      <c r="D9" s="56"/>
      <c r="E9" s="56"/>
      <c r="F9" s="56"/>
      <c r="G9" s="56"/>
      <c r="H9" s="62"/>
    </row>
    <row r="10" ht="27" customHeight="1" spans="1:8">
      <c r="A10" s="55"/>
      <c r="B10" s="56"/>
      <c r="C10" s="56"/>
      <c r="D10" s="56"/>
      <c r="E10" s="56"/>
      <c r="F10" s="56"/>
      <c r="G10" s="56"/>
      <c r="H10" s="62"/>
    </row>
    <row r="11" ht="27" customHeight="1" spans="1:8">
      <c r="A11" s="55"/>
      <c r="B11" s="56"/>
      <c r="C11" s="56"/>
      <c r="D11" s="56"/>
      <c r="E11" s="56"/>
      <c r="F11" s="56"/>
      <c r="G11" s="56"/>
      <c r="H11" s="62"/>
    </row>
    <row r="12" ht="27" customHeight="1" spans="1:8">
      <c r="A12" s="55"/>
      <c r="B12" s="56"/>
      <c r="C12" s="56"/>
      <c r="D12" s="56"/>
      <c r="E12" s="56"/>
      <c r="F12" s="56"/>
      <c r="G12" s="56"/>
      <c r="H12" s="62"/>
    </row>
    <row r="13" ht="27" customHeight="1" spans="1:8">
      <c r="A13" s="55"/>
      <c r="B13" s="56"/>
      <c r="C13" s="56"/>
      <c r="D13" s="56"/>
      <c r="E13" s="56"/>
      <c r="F13" s="56"/>
      <c r="G13" s="56"/>
      <c r="H13" s="62"/>
    </row>
    <row r="14" ht="27" customHeight="1" spans="1:8">
      <c r="A14" s="55"/>
      <c r="B14" s="56"/>
      <c r="C14" s="56"/>
      <c r="D14" s="56"/>
      <c r="E14" s="56"/>
      <c r="F14" s="56"/>
      <c r="G14" s="56"/>
      <c r="H14" s="62"/>
    </row>
    <row r="15" ht="27" customHeight="1" spans="1:8">
      <c r="A15" s="55"/>
      <c r="B15" s="56"/>
      <c r="C15" s="56"/>
      <c r="D15" s="56"/>
      <c r="E15" s="56"/>
      <c r="F15" s="56"/>
      <c r="G15" s="56"/>
      <c r="H15" s="62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style="42" customWidth="1"/>
    <col min="2" max="4" width="6.125" style="42" customWidth="1"/>
    <col min="5" max="5" width="50" style="42" customWidth="1"/>
    <col min="6" max="8" width="18.375" style="42" customWidth="1"/>
    <col min="9" max="9" width="1.5" style="42" customWidth="1"/>
    <col min="10" max="12" width="9.75" style="42" customWidth="1"/>
    <col min="13" max="16384" width="10" style="42"/>
  </cols>
  <sheetData>
    <row r="1" ht="24.95" customHeight="1" spans="1:9">
      <c r="A1" s="43"/>
      <c r="B1" s="44" t="s">
        <v>266</v>
      </c>
      <c r="C1" s="44"/>
      <c r="D1" s="44"/>
      <c r="E1" s="45"/>
      <c r="F1" s="46"/>
      <c r="G1" s="46"/>
      <c r="H1" s="47" t="s">
        <v>102</v>
      </c>
      <c r="I1" s="52"/>
    </row>
    <row r="2" ht="22.9" customHeight="1" spans="1:9">
      <c r="A2" s="43"/>
      <c r="B2" s="48" t="s">
        <v>267</v>
      </c>
      <c r="C2" s="48"/>
      <c r="D2" s="48"/>
      <c r="E2" s="48"/>
      <c r="F2" s="48"/>
      <c r="G2" s="48"/>
      <c r="H2" s="48"/>
      <c r="I2" s="52" t="s">
        <v>3</v>
      </c>
    </row>
    <row r="3" ht="19.5" customHeight="1" spans="1:9">
      <c r="A3" s="49"/>
      <c r="B3" s="50" t="s">
        <v>5</v>
      </c>
      <c r="C3" s="50"/>
      <c r="D3" s="50"/>
      <c r="E3" s="50"/>
      <c r="F3" s="49"/>
      <c r="G3" s="49"/>
      <c r="H3" s="51" t="s">
        <v>6</v>
      </c>
      <c r="I3" s="59"/>
    </row>
    <row r="4" ht="24.4" customHeight="1" spans="1:9">
      <c r="A4" s="52"/>
      <c r="B4" s="53" t="s">
        <v>9</v>
      </c>
      <c r="C4" s="53"/>
      <c r="D4" s="53"/>
      <c r="E4" s="53"/>
      <c r="F4" s="53" t="s">
        <v>268</v>
      </c>
      <c r="G4" s="53"/>
      <c r="H4" s="53"/>
      <c r="I4" s="60"/>
    </row>
    <row r="5" ht="24.4" customHeight="1" spans="1:9">
      <c r="A5" s="54"/>
      <c r="B5" s="53" t="s">
        <v>78</v>
      </c>
      <c r="C5" s="53"/>
      <c r="D5" s="53"/>
      <c r="E5" s="53" t="s">
        <v>79</v>
      </c>
      <c r="F5" s="53" t="s">
        <v>60</v>
      </c>
      <c r="G5" s="53" t="s">
        <v>74</v>
      </c>
      <c r="H5" s="53" t="s">
        <v>75</v>
      </c>
      <c r="I5" s="60"/>
    </row>
    <row r="6" ht="24.4" customHeight="1" spans="1:9">
      <c r="A6" s="54"/>
      <c r="B6" s="53" t="s">
        <v>80</v>
      </c>
      <c r="C6" s="53" t="s">
        <v>81</v>
      </c>
      <c r="D6" s="53" t="s">
        <v>82</v>
      </c>
      <c r="E6" s="53"/>
      <c r="F6" s="53"/>
      <c r="G6" s="53"/>
      <c r="H6" s="53"/>
      <c r="I6" s="61"/>
    </row>
    <row r="7" ht="27" customHeight="1" spans="1:9">
      <c r="A7" s="55"/>
      <c r="B7" s="53"/>
      <c r="C7" s="53"/>
      <c r="D7" s="53"/>
      <c r="E7" s="53" t="s">
        <v>83</v>
      </c>
      <c r="F7" s="56"/>
      <c r="G7" s="56"/>
      <c r="H7" s="56"/>
      <c r="I7" s="62"/>
    </row>
    <row r="8" ht="27" customHeight="1" spans="1:9">
      <c r="A8" s="55"/>
      <c r="B8" s="53"/>
      <c r="C8" s="53"/>
      <c r="D8" s="53"/>
      <c r="E8" s="53"/>
      <c r="F8" s="56"/>
      <c r="G8" s="56"/>
      <c r="H8" s="56"/>
      <c r="I8" s="62"/>
    </row>
    <row r="9" ht="27" customHeight="1" spans="1:9">
      <c r="A9" s="55"/>
      <c r="B9" s="53"/>
      <c r="C9" s="53"/>
      <c r="D9" s="53"/>
      <c r="E9" s="53"/>
      <c r="F9" s="56"/>
      <c r="G9" s="56"/>
      <c r="H9" s="56"/>
      <c r="I9" s="62"/>
    </row>
    <row r="10" ht="27" customHeight="1" spans="1:9">
      <c r="A10" s="55"/>
      <c r="B10" s="53"/>
      <c r="C10" s="53"/>
      <c r="D10" s="53"/>
      <c r="E10" s="53"/>
      <c r="F10" s="56"/>
      <c r="G10" s="56"/>
      <c r="H10" s="56"/>
      <c r="I10" s="62"/>
    </row>
    <row r="11" ht="27" customHeight="1" spans="1:9">
      <c r="A11" s="55"/>
      <c r="B11" s="53"/>
      <c r="C11" s="53"/>
      <c r="D11" s="53"/>
      <c r="E11" s="53"/>
      <c r="F11" s="56"/>
      <c r="G11" s="56"/>
      <c r="H11" s="56"/>
      <c r="I11" s="62"/>
    </row>
    <row r="12" ht="27" customHeight="1" spans="1:9">
      <c r="A12" s="55"/>
      <c r="B12" s="53"/>
      <c r="C12" s="53"/>
      <c r="D12" s="53"/>
      <c r="E12" s="53"/>
      <c r="F12" s="56"/>
      <c r="G12" s="56"/>
      <c r="H12" s="56"/>
      <c r="I12" s="62"/>
    </row>
    <row r="13" ht="27" customHeight="1" spans="1:9">
      <c r="A13" s="55"/>
      <c r="B13" s="53"/>
      <c r="C13" s="53"/>
      <c r="D13" s="53"/>
      <c r="E13" s="53"/>
      <c r="F13" s="56"/>
      <c r="G13" s="56"/>
      <c r="H13" s="56"/>
      <c r="I13" s="62"/>
    </row>
    <row r="14" ht="27" customHeight="1" spans="1:9">
      <c r="A14" s="55"/>
      <c r="B14" s="53"/>
      <c r="C14" s="53"/>
      <c r="D14" s="53"/>
      <c r="E14" s="53"/>
      <c r="F14" s="56"/>
      <c r="G14" s="56"/>
      <c r="H14" s="56"/>
      <c r="I14" s="62"/>
    </row>
    <row r="15" ht="27" customHeight="1" spans="1:9">
      <c r="A15" s="54"/>
      <c r="B15" s="68"/>
      <c r="C15" s="68"/>
      <c r="D15" s="68"/>
      <c r="E15" s="68" t="s">
        <v>23</v>
      </c>
      <c r="F15" s="69"/>
      <c r="G15" s="69"/>
      <c r="H15" s="69"/>
      <c r="I15" s="61"/>
    </row>
    <row r="16" ht="27" customHeight="1" spans="1:9">
      <c r="A16" s="57"/>
      <c r="B16" s="58"/>
      <c r="C16" s="58"/>
      <c r="D16" s="58"/>
      <c r="E16" s="57"/>
      <c r="F16" s="57"/>
      <c r="G16" s="57"/>
      <c r="H16" s="57"/>
      <c r="I16" s="6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" style="42" customWidth="1"/>
    <col min="2" max="7" width="19.875" style="42" customWidth="1"/>
    <col min="8" max="8" width="1.5" style="42" customWidth="1"/>
    <col min="9" max="9" width="9.75" style="42" customWidth="1"/>
    <col min="10" max="16384" width="10" style="42"/>
  </cols>
  <sheetData>
    <row r="1" ht="24.95" customHeight="1" spans="1:8">
      <c r="A1" s="43"/>
      <c r="B1" s="44" t="s">
        <v>269</v>
      </c>
      <c r="C1" s="46"/>
      <c r="D1" s="46"/>
      <c r="E1" s="46"/>
      <c r="F1" s="46"/>
      <c r="G1" s="47" t="s">
        <v>270</v>
      </c>
      <c r="H1" s="52"/>
    </row>
    <row r="2" ht="22.9" customHeight="1" spans="1:8">
      <c r="A2" s="43"/>
      <c r="B2" s="64" t="s">
        <v>271</v>
      </c>
      <c r="C2" s="65"/>
      <c r="D2" s="65"/>
      <c r="E2" s="65"/>
      <c r="F2" s="65"/>
      <c r="G2" s="66"/>
      <c r="H2" s="52" t="s">
        <v>3</v>
      </c>
    </row>
    <row r="3" ht="19.5" customHeight="1" spans="1:8">
      <c r="A3" s="49"/>
      <c r="B3" s="50" t="s">
        <v>5</v>
      </c>
      <c r="C3" s="50"/>
      <c r="D3" s="51"/>
      <c r="E3" s="51"/>
      <c r="F3" s="51"/>
      <c r="G3" s="51" t="s">
        <v>6</v>
      </c>
      <c r="H3" s="59"/>
    </row>
    <row r="4" ht="24.4" customHeight="1" spans="1:8">
      <c r="A4" s="52"/>
      <c r="B4" s="53" t="s">
        <v>260</v>
      </c>
      <c r="C4" s="53"/>
      <c r="D4" s="53"/>
      <c r="E4" s="53"/>
      <c r="F4" s="53"/>
      <c r="G4" s="53"/>
      <c r="H4" s="60"/>
    </row>
    <row r="5" ht="24.4" customHeight="1" spans="1:8">
      <c r="A5" s="54"/>
      <c r="B5" s="53" t="s">
        <v>60</v>
      </c>
      <c r="C5" s="67" t="s">
        <v>261</v>
      </c>
      <c r="D5" s="53" t="s">
        <v>262</v>
      </c>
      <c r="E5" s="53"/>
      <c r="F5" s="53"/>
      <c r="G5" s="53" t="s">
        <v>263</v>
      </c>
      <c r="H5" s="60"/>
    </row>
    <row r="6" ht="24.4" customHeight="1" spans="1:8">
      <c r="A6" s="54"/>
      <c r="B6" s="53"/>
      <c r="C6" s="67"/>
      <c r="D6" s="53" t="s">
        <v>153</v>
      </c>
      <c r="E6" s="53" t="s">
        <v>264</v>
      </c>
      <c r="F6" s="53" t="s">
        <v>265</v>
      </c>
      <c r="G6" s="53"/>
      <c r="H6" s="61"/>
    </row>
    <row r="7" ht="27" customHeight="1" spans="1:8">
      <c r="A7" s="55"/>
      <c r="B7" s="56"/>
      <c r="C7" s="56"/>
      <c r="D7" s="56"/>
      <c r="E7" s="56"/>
      <c r="F7" s="56"/>
      <c r="G7" s="56"/>
      <c r="H7" s="62"/>
    </row>
    <row r="8" ht="27" customHeight="1" spans="1:8">
      <c r="A8" s="55"/>
      <c r="B8" s="56"/>
      <c r="C8" s="56"/>
      <c r="D8" s="56"/>
      <c r="E8" s="56"/>
      <c r="F8" s="56"/>
      <c r="G8" s="56"/>
      <c r="H8" s="62"/>
    </row>
    <row r="9" ht="27" customHeight="1" spans="1:8">
      <c r="A9" s="55"/>
      <c r="B9" s="56"/>
      <c r="C9" s="56"/>
      <c r="D9" s="56"/>
      <c r="E9" s="56"/>
      <c r="F9" s="56"/>
      <c r="G9" s="56"/>
      <c r="H9" s="62"/>
    </row>
    <row r="10" ht="27" customHeight="1" spans="1:8">
      <c r="A10" s="55"/>
      <c r="B10" s="56"/>
      <c r="C10" s="56"/>
      <c r="D10" s="56"/>
      <c r="E10" s="56"/>
      <c r="F10" s="56"/>
      <c r="G10" s="56"/>
      <c r="H10" s="62"/>
    </row>
    <row r="11" ht="27" customHeight="1" spans="1:8">
      <c r="A11" s="55"/>
      <c r="B11" s="56"/>
      <c r="C11" s="56"/>
      <c r="D11" s="56"/>
      <c r="E11" s="56"/>
      <c r="F11" s="56"/>
      <c r="G11" s="56"/>
      <c r="H11" s="62"/>
    </row>
    <row r="12" ht="27" customHeight="1" spans="1:8">
      <c r="A12" s="55"/>
      <c r="B12" s="56"/>
      <c r="C12" s="56"/>
      <c r="D12" s="56"/>
      <c r="E12" s="56"/>
      <c r="F12" s="56"/>
      <c r="G12" s="56"/>
      <c r="H12" s="62"/>
    </row>
    <row r="13" ht="27" customHeight="1" spans="1:8">
      <c r="A13" s="55"/>
      <c r="B13" s="56"/>
      <c r="C13" s="56"/>
      <c r="D13" s="56"/>
      <c r="E13" s="56"/>
      <c r="F13" s="56"/>
      <c r="G13" s="56"/>
      <c r="H13" s="62"/>
    </row>
    <row r="14" ht="27" customHeight="1" spans="1:8">
      <c r="A14" s="55"/>
      <c r="B14" s="56"/>
      <c r="C14" s="56"/>
      <c r="D14" s="56"/>
      <c r="E14" s="56"/>
      <c r="F14" s="56"/>
      <c r="G14" s="56"/>
      <c r="H14" s="62"/>
    </row>
    <row r="15" ht="27" customHeight="1" spans="1:8">
      <c r="A15" s="55"/>
      <c r="B15" s="56"/>
      <c r="C15" s="56"/>
      <c r="D15" s="56"/>
      <c r="E15" s="56"/>
      <c r="F15" s="56"/>
      <c r="G15" s="56"/>
      <c r="H15" s="62"/>
    </row>
    <row r="16" ht="27" customHeight="1" spans="1:8">
      <c r="A16" s="57"/>
      <c r="B16" s="57"/>
      <c r="C16" s="57"/>
      <c r="D16" s="57"/>
      <c r="E16" s="57"/>
      <c r="F16" s="57"/>
      <c r="G16" s="57"/>
      <c r="H16" s="6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style="42" customWidth="1"/>
    <col min="2" max="4" width="6.125" style="42" customWidth="1"/>
    <col min="5" max="5" width="50" style="42" customWidth="1"/>
    <col min="6" max="8" width="18.5" style="42" customWidth="1"/>
    <col min="9" max="9" width="1.5" style="42" customWidth="1"/>
    <col min="10" max="12" width="9.75" style="42" customWidth="1"/>
    <col min="13" max="16384" width="10" style="42"/>
  </cols>
  <sheetData>
    <row r="1" ht="24.95" customHeight="1" spans="1:9">
      <c r="A1" s="43"/>
      <c r="B1" s="44" t="s">
        <v>272</v>
      </c>
      <c r="C1" s="44"/>
      <c r="D1" s="44"/>
      <c r="E1" s="45"/>
      <c r="F1" s="46"/>
      <c r="G1" s="46"/>
      <c r="H1" s="47" t="s">
        <v>142</v>
      </c>
      <c r="I1" s="52"/>
    </row>
    <row r="2" ht="22.9" customHeight="1" spans="1:9">
      <c r="A2" s="43"/>
      <c r="B2" s="48" t="s">
        <v>273</v>
      </c>
      <c r="C2" s="48"/>
      <c r="D2" s="48"/>
      <c r="E2" s="48"/>
      <c r="F2" s="48"/>
      <c r="G2" s="48"/>
      <c r="H2" s="48"/>
      <c r="I2" s="52" t="s">
        <v>3</v>
      </c>
    </row>
    <row r="3" ht="19.5" customHeight="1" spans="1:9">
      <c r="A3" s="49"/>
      <c r="B3" s="50" t="s">
        <v>5</v>
      </c>
      <c r="C3" s="50"/>
      <c r="D3" s="50"/>
      <c r="E3" s="50"/>
      <c r="F3" s="49"/>
      <c r="G3" s="49"/>
      <c r="H3" s="51" t="s">
        <v>6</v>
      </c>
      <c r="I3" s="59"/>
    </row>
    <row r="4" ht="24.4" customHeight="1" spans="1:9">
      <c r="A4" s="52"/>
      <c r="B4" s="53" t="s">
        <v>9</v>
      </c>
      <c r="C4" s="53"/>
      <c r="D4" s="53"/>
      <c r="E4" s="53"/>
      <c r="F4" s="53" t="s">
        <v>274</v>
      </c>
      <c r="G4" s="53"/>
      <c r="H4" s="53"/>
      <c r="I4" s="60"/>
    </row>
    <row r="5" ht="24.4" customHeight="1" spans="1:9">
      <c r="A5" s="54"/>
      <c r="B5" s="53" t="s">
        <v>78</v>
      </c>
      <c r="C5" s="53"/>
      <c r="D5" s="53"/>
      <c r="E5" s="53" t="s">
        <v>79</v>
      </c>
      <c r="F5" s="53" t="s">
        <v>60</v>
      </c>
      <c r="G5" s="53" t="s">
        <v>74</v>
      </c>
      <c r="H5" s="53" t="s">
        <v>75</v>
      </c>
      <c r="I5" s="60"/>
    </row>
    <row r="6" ht="24.4" customHeight="1" spans="1:9">
      <c r="A6" s="54"/>
      <c r="B6" s="53" t="s">
        <v>80</v>
      </c>
      <c r="C6" s="53" t="s">
        <v>81</v>
      </c>
      <c r="D6" s="53" t="s">
        <v>82</v>
      </c>
      <c r="E6" s="53"/>
      <c r="F6" s="53"/>
      <c r="G6" s="53"/>
      <c r="H6" s="53"/>
      <c r="I6" s="61"/>
    </row>
    <row r="7" ht="27" customHeight="1" spans="1:9">
      <c r="A7" s="55"/>
      <c r="B7" s="53"/>
      <c r="C7" s="53"/>
      <c r="D7" s="53"/>
      <c r="E7" s="53" t="s">
        <v>83</v>
      </c>
      <c r="F7" s="56"/>
      <c r="G7" s="56"/>
      <c r="H7" s="56"/>
      <c r="I7" s="62"/>
    </row>
    <row r="8" ht="27" customHeight="1" spans="1:9">
      <c r="A8" s="55"/>
      <c r="B8" s="53"/>
      <c r="C8" s="53"/>
      <c r="D8" s="53"/>
      <c r="E8" s="53"/>
      <c r="F8" s="56"/>
      <c r="G8" s="56"/>
      <c r="H8" s="56"/>
      <c r="I8" s="62"/>
    </row>
    <row r="9" ht="27" customHeight="1" spans="1:9">
      <c r="A9" s="55"/>
      <c r="B9" s="53"/>
      <c r="C9" s="53"/>
      <c r="D9" s="53"/>
      <c r="E9" s="53"/>
      <c r="F9" s="56"/>
      <c r="G9" s="56"/>
      <c r="H9" s="56"/>
      <c r="I9" s="62"/>
    </row>
    <row r="10" ht="27" customHeight="1" spans="1:9">
      <c r="A10" s="55"/>
      <c r="B10" s="53"/>
      <c r="C10" s="53"/>
      <c r="D10" s="53"/>
      <c r="E10" s="53"/>
      <c r="F10" s="56"/>
      <c r="G10" s="56"/>
      <c r="H10" s="56"/>
      <c r="I10" s="62"/>
    </row>
    <row r="11" ht="27" customHeight="1" spans="1:9">
      <c r="A11" s="55"/>
      <c r="B11" s="53"/>
      <c r="C11" s="53"/>
      <c r="D11" s="53"/>
      <c r="E11" s="53"/>
      <c r="F11" s="56"/>
      <c r="G11" s="56"/>
      <c r="H11" s="56"/>
      <c r="I11" s="62"/>
    </row>
    <row r="12" ht="27" customHeight="1" spans="1:9">
      <c r="A12" s="55"/>
      <c r="B12" s="53"/>
      <c r="C12" s="53"/>
      <c r="D12" s="53"/>
      <c r="E12" s="53"/>
      <c r="F12" s="56"/>
      <c r="G12" s="56"/>
      <c r="H12" s="56"/>
      <c r="I12" s="62"/>
    </row>
    <row r="13" ht="27" customHeight="1" spans="1:9">
      <c r="A13" s="55"/>
      <c r="B13" s="53"/>
      <c r="C13" s="53"/>
      <c r="D13" s="53"/>
      <c r="E13" s="53"/>
      <c r="F13" s="56"/>
      <c r="G13" s="56"/>
      <c r="H13" s="56"/>
      <c r="I13" s="62"/>
    </row>
    <row r="14" ht="27" customHeight="1" spans="1:9">
      <c r="A14" s="55"/>
      <c r="B14" s="53"/>
      <c r="C14" s="53"/>
      <c r="D14" s="53"/>
      <c r="E14" s="53"/>
      <c r="F14" s="56"/>
      <c r="G14" s="56"/>
      <c r="H14" s="56"/>
      <c r="I14" s="62"/>
    </row>
    <row r="15" ht="27" customHeight="1" spans="1:9">
      <c r="A15" s="55"/>
      <c r="B15" s="53"/>
      <c r="C15" s="53"/>
      <c r="D15" s="53"/>
      <c r="E15" s="53"/>
      <c r="F15" s="56"/>
      <c r="G15" s="56"/>
      <c r="H15" s="56"/>
      <c r="I15" s="62"/>
    </row>
    <row r="16" ht="27" customHeight="1" spans="1:9">
      <c r="A16" s="57"/>
      <c r="B16" s="58"/>
      <c r="C16" s="58"/>
      <c r="D16" s="58"/>
      <c r="E16" s="57"/>
      <c r="F16" s="57"/>
      <c r="G16" s="57"/>
      <c r="H16" s="57"/>
      <c r="I16" s="63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workbookViewId="0">
      <selection activeCell="A4" sqref="$A1:$XFD1048576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278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11">
        <v>1.5</v>
      </c>
      <c r="F7" s="11"/>
      <c r="G7" s="11"/>
      <c r="H7" s="11"/>
      <c r="I7" s="11"/>
      <c r="J7" s="38"/>
      <c r="K7" s="38"/>
    </row>
    <row r="8" ht="39" customHeight="1" spans="1:11">
      <c r="A8" s="12"/>
      <c r="B8" s="10" t="s">
        <v>283</v>
      </c>
      <c r="C8" s="10"/>
      <c r="D8" s="10"/>
      <c r="E8" s="11">
        <v>1.5</v>
      </c>
      <c r="F8" s="11"/>
      <c r="G8" s="11"/>
      <c r="H8" s="11"/>
      <c r="I8" s="1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286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4" t="s">
        <v>294</v>
      </c>
      <c r="E13" s="25"/>
      <c r="F13" s="25">
        <v>6</v>
      </c>
      <c r="G13" s="25"/>
      <c r="H13" s="25"/>
      <c r="I13" s="25"/>
      <c r="J13" s="38"/>
      <c r="K13" s="38"/>
    </row>
    <row r="14" ht="39" customHeight="1" spans="1:11">
      <c r="A14" s="12"/>
      <c r="B14" s="21"/>
      <c r="C14" s="21"/>
      <c r="D14" s="24" t="s">
        <v>295</v>
      </c>
      <c r="E14" s="25"/>
      <c r="F14" s="26">
        <v>2500</v>
      </c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31" t="s">
        <v>278</v>
      </c>
      <c r="E16" s="31"/>
      <c r="F16" s="32" t="s">
        <v>297</v>
      </c>
      <c r="G16" s="25"/>
      <c r="H16" s="25"/>
      <c r="I16" s="25"/>
      <c r="J16" s="38"/>
      <c r="K16" s="38"/>
    </row>
    <row r="17" ht="39" customHeight="1" spans="1:11">
      <c r="A17" s="12"/>
      <c r="B17" s="21"/>
      <c r="C17" s="12" t="s">
        <v>298</v>
      </c>
      <c r="D17" s="31" t="s">
        <v>278</v>
      </c>
      <c r="E17" s="31"/>
      <c r="F17" s="25" t="s">
        <v>299</v>
      </c>
      <c r="G17" s="25"/>
      <c r="H17" s="25"/>
      <c r="I17" s="25"/>
      <c r="J17" s="38"/>
      <c r="K17" s="38"/>
    </row>
    <row r="18" ht="39" customHeight="1" spans="1:14">
      <c r="A18" s="12"/>
      <c r="B18" s="21"/>
      <c r="C18" s="28" t="s">
        <v>300</v>
      </c>
      <c r="D18" s="31" t="s">
        <v>278</v>
      </c>
      <c r="E18" s="31"/>
      <c r="F18" s="32" t="s">
        <v>301</v>
      </c>
      <c r="G18" s="25"/>
      <c r="H18" s="25"/>
      <c r="I18" s="25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31" t="s">
        <v>278</v>
      </c>
      <c r="E19" s="31"/>
      <c r="F19" s="32" t="s">
        <v>304</v>
      </c>
      <c r="G19" s="25"/>
      <c r="H19" s="25"/>
      <c r="I19" s="25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 t="s">
        <v>278</v>
      </c>
      <c r="E22" s="31"/>
      <c r="F22" s="35" t="s">
        <v>308</v>
      </c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31" t="s">
        <v>278</v>
      </c>
      <c r="E23" s="31"/>
      <c r="F23" s="37" t="s">
        <v>311</v>
      </c>
      <c r="G23" s="25"/>
      <c r="H23" s="25"/>
      <c r="I23" s="25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  <mergeCell ref="A2:I3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8" workbookViewId="0">
      <selection activeCell="F28" sqref="F28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312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11">
        <v>113.52</v>
      </c>
      <c r="F7" s="11"/>
      <c r="G7" s="11"/>
      <c r="H7" s="11"/>
      <c r="I7" s="11"/>
      <c r="J7" s="38"/>
      <c r="K7" s="38"/>
    </row>
    <row r="8" ht="39" customHeight="1" spans="1:11">
      <c r="A8" s="12"/>
      <c r="B8" s="10" t="s">
        <v>283</v>
      </c>
      <c r="C8" s="10"/>
      <c r="D8" s="10"/>
      <c r="E8" s="11">
        <v>113.52</v>
      </c>
      <c r="F8" s="11"/>
      <c r="G8" s="11"/>
      <c r="H8" s="11"/>
      <c r="I8" s="1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313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4" t="s">
        <v>314</v>
      </c>
      <c r="E13" s="25"/>
      <c r="F13" s="25" t="s">
        <v>315</v>
      </c>
      <c r="G13" s="25"/>
      <c r="H13" s="25"/>
      <c r="I13" s="25"/>
      <c r="J13" s="38"/>
      <c r="K13" s="38"/>
    </row>
    <row r="14" ht="39" customHeight="1" spans="1:11">
      <c r="A14" s="12"/>
      <c r="B14" s="21"/>
      <c r="C14" s="21"/>
      <c r="D14" s="24" t="s">
        <v>316</v>
      </c>
      <c r="E14" s="25"/>
      <c r="F14" s="26" t="s">
        <v>317</v>
      </c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31" t="s">
        <v>318</v>
      </c>
      <c r="E16" s="31"/>
      <c r="F16" s="32" t="s">
        <v>319</v>
      </c>
      <c r="G16" s="25"/>
      <c r="H16" s="25"/>
      <c r="I16" s="25"/>
      <c r="J16" s="38"/>
      <c r="K16" s="38"/>
    </row>
    <row r="17" ht="39" customHeight="1" spans="1:11">
      <c r="A17" s="12"/>
      <c r="B17" s="21"/>
      <c r="C17" s="12" t="s">
        <v>298</v>
      </c>
      <c r="D17" s="31" t="s">
        <v>318</v>
      </c>
      <c r="E17" s="31"/>
      <c r="F17" s="25" t="s">
        <v>299</v>
      </c>
      <c r="G17" s="25"/>
      <c r="H17" s="25"/>
      <c r="I17" s="25"/>
      <c r="J17" s="38"/>
      <c r="K17" s="38"/>
    </row>
    <row r="18" ht="39" customHeight="1" spans="1:14">
      <c r="A18" s="12"/>
      <c r="B18" s="21"/>
      <c r="C18" s="28" t="s">
        <v>300</v>
      </c>
      <c r="D18" s="31" t="s">
        <v>318</v>
      </c>
      <c r="E18" s="31"/>
      <c r="F18" s="32" t="s">
        <v>320</v>
      </c>
      <c r="G18" s="25"/>
      <c r="H18" s="25"/>
      <c r="I18" s="25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31" t="s">
        <v>318</v>
      </c>
      <c r="E19" s="31"/>
      <c r="F19" s="32" t="s">
        <v>313</v>
      </c>
      <c r="G19" s="25"/>
      <c r="H19" s="25"/>
      <c r="I19" s="25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 t="s">
        <v>318</v>
      </c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 t="s">
        <v>318</v>
      </c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 t="s">
        <v>318</v>
      </c>
      <c r="E22" s="31"/>
      <c r="F22" s="35" t="s">
        <v>308</v>
      </c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31" t="s">
        <v>318</v>
      </c>
      <c r="E23" s="31"/>
      <c r="F23" s="37" t="s">
        <v>311</v>
      </c>
      <c r="G23" s="25"/>
      <c r="H23" s="25"/>
      <c r="I23" s="25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workbookViewId="0">
      <selection activeCell="D20" sqref="D20:E20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321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11">
        <v>6.2</v>
      </c>
      <c r="F7" s="11"/>
      <c r="G7" s="11"/>
      <c r="H7" s="11"/>
      <c r="I7" s="11"/>
      <c r="J7" s="38"/>
      <c r="K7" s="38"/>
    </row>
    <row r="8" ht="39" customHeight="1" spans="1:11">
      <c r="A8" s="12"/>
      <c r="B8" s="10" t="s">
        <v>283</v>
      </c>
      <c r="C8" s="10"/>
      <c r="D8" s="10"/>
      <c r="E8" s="11">
        <v>6.2</v>
      </c>
      <c r="F8" s="11"/>
      <c r="G8" s="11"/>
      <c r="H8" s="11"/>
      <c r="I8" s="1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322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4" t="s">
        <v>323</v>
      </c>
      <c r="E13" s="25"/>
      <c r="F13" s="25" t="s">
        <v>324</v>
      </c>
      <c r="G13" s="25"/>
      <c r="H13" s="25"/>
      <c r="I13" s="25"/>
      <c r="J13" s="38"/>
      <c r="K13" s="38"/>
    </row>
    <row r="14" ht="39" customHeight="1" spans="1:11">
      <c r="A14" s="12"/>
      <c r="B14" s="21"/>
      <c r="C14" s="21"/>
      <c r="D14" s="24" t="s">
        <v>325</v>
      </c>
      <c r="E14" s="25"/>
      <c r="F14" s="26" t="s">
        <v>326</v>
      </c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31" t="s">
        <v>327</v>
      </c>
      <c r="E16" s="31"/>
      <c r="F16" s="32" t="s">
        <v>328</v>
      </c>
      <c r="G16" s="25"/>
      <c r="H16" s="25"/>
      <c r="I16" s="25"/>
      <c r="J16" s="38"/>
      <c r="K16" s="38"/>
    </row>
    <row r="17" ht="39" customHeight="1" spans="1:11">
      <c r="A17" s="12"/>
      <c r="B17" s="21"/>
      <c r="C17" s="12" t="s">
        <v>298</v>
      </c>
      <c r="D17" s="31" t="s">
        <v>329</v>
      </c>
      <c r="E17" s="31"/>
      <c r="F17" s="25" t="s">
        <v>299</v>
      </c>
      <c r="G17" s="25"/>
      <c r="H17" s="25"/>
      <c r="I17" s="25"/>
      <c r="J17" s="38"/>
      <c r="K17" s="38"/>
    </row>
    <row r="18" ht="39" customHeight="1" spans="1:14">
      <c r="A18" s="12"/>
      <c r="B18" s="21"/>
      <c r="C18" s="28" t="s">
        <v>300</v>
      </c>
      <c r="D18" s="22" t="s">
        <v>330</v>
      </c>
      <c r="E18" s="23"/>
      <c r="F18" s="22" t="s">
        <v>331</v>
      </c>
      <c r="G18" s="23"/>
      <c r="H18" s="23"/>
      <c r="I18" s="23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22" t="s">
        <v>332</v>
      </c>
      <c r="E19" s="23"/>
      <c r="F19" s="22" t="s">
        <v>322</v>
      </c>
      <c r="G19" s="23"/>
      <c r="H19" s="23"/>
      <c r="I19" s="23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/>
      <c r="E22" s="31"/>
      <c r="F22" s="35"/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22" t="s">
        <v>333</v>
      </c>
      <c r="E23" s="23"/>
      <c r="F23" s="22" t="s">
        <v>334</v>
      </c>
      <c r="G23" s="23"/>
      <c r="H23" s="23"/>
      <c r="I23" s="23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workbookViewId="0">
      <selection activeCell="D17" sqref="D17:E17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335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41">
        <v>8.26</v>
      </c>
      <c r="F7" s="41"/>
      <c r="G7" s="41"/>
      <c r="H7" s="41"/>
      <c r="I7" s="41"/>
      <c r="J7" s="38"/>
      <c r="K7" s="38"/>
    </row>
    <row r="8" ht="39" customHeight="1" spans="1:11">
      <c r="A8" s="12"/>
      <c r="B8" s="10" t="s">
        <v>283</v>
      </c>
      <c r="C8" s="10"/>
      <c r="D8" s="10"/>
      <c r="E8" s="41">
        <v>8.26</v>
      </c>
      <c r="F8" s="41"/>
      <c r="G8" s="41"/>
      <c r="H8" s="41"/>
      <c r="I8" s="4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336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4" t="s">
        <v>337</v>
      </c>
      <c r="E13" s="25"/>
      <c r="F13" s="25" t="s">
        <v>324</v>
      </c>
      <c r="G13" s="25"/>
      <c r="H13" s="25"/>
      <c r="I13" s="25"/>
      <c r="J13" s="38"/>
      <c r="K13" s="38"/>
    </row>
    <row r="14" ht="39" customHeight="1" spans="1:11">
      <c r="A14" s="12"/>
      <c r="B14" s="21"/>
      <c r="C14" s="21"/>
      <c r="D14" s="24"/>
      <c r="E14" s="25"/>
      <c r="F14" s="26"/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22" t="s">
        <v>338</v>
      </c>
      <c r="E16" s="23"/>
      <c r="F16" s="22" t="s">
        <v>339</v>
      </c>
      <c r="G16" s="23"/>
      <c r="H16" s="23"/>
      <c r="I16" s="23"/>
      <c r="J16" s="38"/>
      <c r="K16" s="38"/>
    </row>
    <row r="17" ht="39" customHeight="1" spans="1:11">
      <c r="A17" s="12"/>
      <c r="B17" s="21"/>
      <c r="C17" s="12" t="s">
        <v>298</v>
      </c>
      <c r="D17" s="22" t="s">
        <v>340</v>
      </c>
      <c r="E17" s="23"/>
      <c r="F17" s="23" t="s">
        <v>341</v>
      </c>
      <c r="G17" s="23"/>
      <c r="H17" s="23"/>
      <c r="I17" s="23"/>
      <c r="J17" s="38"/>
      <c r="K17" s="38"/>
    </row>
    <row r="18" ht="39" customHeight="1" spans="1:14">
      <c r="A18" s="12"/>
      <c r="B18" s="21"/>
      <c r="C18" s="28" t="s">
        <v>300</v>
      </c>
      <c r="D18" s="22" t="s">
        <v>330</v>
      </c>
      <c r="E18" s="23"/>
      <c r="F18" s="22" t="s">
        <v>342</v>
      </c>
      <c r="G18" s="23"/>
      <c r="H18" s="23"/>
      <c r="I18" s="23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22" t="s">
        <v>340</v>
      </c>
      <c r="E19" s="23"/>
      <c r="F19" s="22" t="s">
        <v>336</v>
      </c>
      <c r="G19" s="23"/>
      <c r="H19" s="23"/>
      <c r="I19" s="23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/>
      <c r="E22" s="31"/>
      <c r="F22" s="35"/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22" t="s">
        <v>333</v>
      </c>
      <c r="E23" s="23"/>
      <c r="F23" s="37" t="s">
        <v>311</v>
      </c>
      <c r="G23" s="25"/>
      <c r="H23" s="25"/>
      <c r="I23" s="25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18" workbookViewId="0">
      <selection activeCell="F21" sqref="F21:I21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343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11">
        <v>1.83</v>
      </c>
      <c r="F7" s="11"/>
      <c r="G7" s="11"/>
      <c r="H7" s="11"/>
      <c r="I7" s="11"/>
      <c r="J7" s="38"/>
      <c r="K7" s="38"/>
    </row>
    <row r="8" ht="39" customHeight="1" spans="1:11">
      <c r="A8" s="12"/>
      <c r="B8" s="10" t="s">
        <v>283</v>
      </c>
      <c r="C8" s="10"/>
      <c r="D8" s="10"/>
      <c r="E8" s="11">
        <v>1.83</v>
      </c>
      <c r="F8" s="11"/>
      <c r="G8" s="11"/>
      <c r="H8" s="11"/>
      <c r="I8" s="1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344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4" t="s">
        <v>345</v>
      </c>
      <c r="E13" s="25"/>
      <c r="F13" s="25" t="s">
        <v>346</v>
      </c>
      <c r="G13" s="25"/>
      <c r="H13" s="25"/>
      <c r="I13" s="25"/>
      <c r="J13" s="38"/>
      <c r="K13" s="38"/>
    </row>
    <row r="14" ht="39" customHeight="1" spans="1:11">
      <c r="A14" s="12"/>
      <c r="B14" s="21"/>
      <c r="C14" s="21"/>
      <c r="D14" s="24"/>
      <c r="E14" s="25"/>
      <c r="F14" s="26"/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22" t="s">
        <v>343</v>
      </c>
      <c r="E16" s="23"/>
      <c r="F16" s="22" t="s">
        <v>347</v>
      </c>
      <c r="G16" s="23"/>
      <c r="H16" s="23"/>
      <c r="I16" s="23"/>
      <c r="J16" s="38"/>
      <c r="K16" s="38"/>
    </row>
    <row r="17" ht="39" customHeight="1" spans="1:11">
      <c r="A17" s="12"/>
      <c r="B17" s="21"/>
      <c r="C17" s="12" t="s">
        <v>298</v>
      </c>
      <c r="D17" s="22" t="s">
        <v>343</v>
      </c>
      <c r="E17" s="23"/>
      <c r="F17" s="23" t="s">
        <v>341</v>
      </c>
      <c r="G17" s="23"/>
      <c r="H17" s="23"/>
      <c r="I17" s="23"/>
      <c r="J17" s="38"/>
      <c r="K17" s="38"/>
    </row>
    <row r="18" ht="39" customHeight="1" spans="1:14">
      <c r="A18" s="12"/>
      <c r="B18" s="21"/>
      <c r="C18" s="28" t="s">
        <v>300</v>
      </c>
      <c r="D18" s="22" t="s">
        <v>343</v>
      </c>
      <c r="E18" s="23"/>
      <c r="F18" s="22" t="s">
        <v>348</v>
      </c>
      <c r="G18" s="23"/>
      <c r="H18" s="23"/>
      <c r="I18" s="23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22" t="s">
        <v>343</v>
      </c>
      <c r="E19" s="23"/>
      <c r="F19" s="22" t="s">
        <v>344</v>
      </c>
      <c r="G19" s="23"/>
      <c r="H19" s="23"/>
      <c r="I19" s="23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/>
      <c r="E22" s="31"/>
      <c r="F22" s="35"/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31" t="s">
        <v>333</v>
      </c>
      <c r="E23" s="31"/>
      <c r="F23" s="37" t="s">
        <v>311</v>
      </c>
      <c r="G23" s="25"/>
      <c r="H23" s="25"/>
      <c r="I23" s="25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14" workbookViewId="0">
      <selection activeCell="F22" sqref="F22:I22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349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41">
        <v>2.59</v>
      </c>
      <c r="F7" s="41"/>
      <c r="G7" s="41"/>
      <c r="H7" s="41"/>
      <c r="I7" s="41"/>
      <c r="J7" s="38"/>
      <c r="K7" s="38"/>
    </row>
    <row r="8" ht="39" customHeight="1" spans="1:11">
      <c r="A8" s="12"/>
      <c r="B8" s="10" t="s">
        <v>283</v>
      </c>
      <c r="C8" s="10"/>
      <c r="D8" s="10"/>
      <c r="E8" s="41">
        <v>2.59</v>
      </c>
      <c r="F8" s="41"/>
      <c r="G8" s="41"/>
      <c r="H8" s="41"/>
      <c r="I8" s="4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350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2" t="s">
        <v>351</v>
      </c>
      <c r="E13" s="23"/>
      <c r="F13" s="22" t="s">
        <v>352</v>
      </c>
      <c r="G13" s="23"/>
      <c r="H13" s="23"/>
      <c r="I13" s="23"/>
      <c r="J13" s="38"/>
      <c r="K13" s="38"/>
    </row>
    <row r="14" ht="39" customHeight="1" spans="1:11">
      <c r="A14" s="12"/>
      <c r="B14" s="21"/>
      <c r="C14" s="21"/>
      <c r="D14" s="24"/>
      <c r="E14" s="25"/>
      <c r="F14" s="26"/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22" t="s">
        <v>353</v>
      </c>
      <c r="E16" s="23"/>
      <c r="F16" s="22" t="s">
        <v>354</v>
      </c>
      <c r="G16" s="23"/>
      <c r="H16" s="23"/>
      <c r="I16" s="23"/>
      <c r="J16" s="38"/>
      <c r="K16" s="38"/>
    </row>
    <row r="17" ht="39" customHeight="1" spans="1:11">
      <c r="A17" s="12"/>
      <c r="B17" s="21"/>
      <c r="C17" s="12" t="s">
        <v>298</v>
      </c>
      <c r="D17" s="22" t="s">
        <v>355</v>
      </c>
      <c r="E17" s="23"/>
      <c r="F17" s="23" t="s">
        <v>341</v>
      </c>
      <c r="G17" s="23"/>
      <c r="H17" s="23"/>
      <c r="I17" s="23"/>
      <c r="J17" s="38"/>
      <c r="K17" s="38"/>
    </row>
    <row r="18" ht="39" customHeight="1" spans="1:14">
      <c r="A18" s="12"/>
      <c r="B18" s="21"/>
      <c r="C18" s="28" t="s">
        <v>300</v>
      </c>
      <c r="D18" s="22" t="s">
        <v>355</v>
      </c>
      <c r="E18" s="23"/>
      <c r="F18" s="22" t="s">
        <v>356</v>
      </c>
      <c r="G18" s="23"/>
      <c r="H18" s="23"/>
      <c r="I18" s="23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22" t="s">
        <v>355</v>
      </c>
      <c r="E19" s="23"/>
      <c r="F19" s="22" t="s">
        <v>350</v>
      </c>
      <c r="G19" s="23"/>
      <c r="H19" s="23"/>
      <c r="I19" s="23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/>
      <c r="E22" s="31"/>
      <c r="F22" s="35"/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22" t="s">
        <v>333</v>
      </c>
      <c r="E23" s="23"/>
      <c r="F23" s="37" t="s">
        <v>311</v>
      </c>
      <c r="G23" s="25"/>
      <c r="H23" s="25"/>
      <c r="I23" s="25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0" activePane="bottomLeft" state="frozen"/>
      <selection/>
      <selection pane="bottomLeft" activeCell="E25" sqref="E25"/>
    </sheetView>
  </sheetViews>
  <sheetFormatPr defaultColWidth="10" defaultRowHeight="13.5" outlineLevelCol="5"/>
  <cols>
    <col min="1" max="1" width="1.5" style="42" customWidth="1"/>
    <col min="2" max="2" width="40.625" style="42" customWidth="1"/>
    <col min="3" max="3" width="15.625" style="42" customWidth="1"/>
    <col min="4" max="4" width="40.625" style="42" customWidth="1"/>
    <col min="5" max="5" width="15.625" style="42" customWidth="1"/>
    <col min="6" max="6" width="1.5" style="42" customWidth="1"/>
    <col min="7" max="11" width="9.75" style="42" customWidth="1"/>
    <col min="12" max="16384" width="10" style="42"/>
  </cols>
  <sheetData>
    <row r="1" s="125" customFormat="1" ht="24.95" customHeight="1" spans="1:6">
      <c r="A1" s="44"/>
      <c r="B1" s="44" t="s">
        <v>1</v>
      </c>
      <c r="C1" s="126"/>
      <c r="D1" s="44"/>
      <c r="E1" s="127" t="s">
        <v>2</v>
      </c>
      <c r="F1" s="128" t="s">
        <v>3</v>
      </c>
    </row>
    <row r="2" ht="22.9" customHeight="1" spans="1:6">
      <c r="A2" s="114"/>
      <c r="B2" s="116" t="s">
        <v>4</v>
      </c>
      <c r="C2" s="116"/>
      <c r="D2" s="116"/>
      <c r="E2" s="116"/>
      <c r="F2" s="121"/>
    </row>
    <row r="3" ht="19.5" customHeight="1" spans="1:6">
      <c r="A3" s="117"/>
      <c r="B3" s="50" t="s">
        <v>5</v>
      </c>
      <c r="C3" s="101"/>
      <c r="D3" s="101"/>
      <c r="E3" s="118" t="s">
        <v>6</v>
      </c>
      <c r="F3" s="122"/>
    </row>
    <row r="4" ht="26.1" customHeight="1" spans="1:6">
      <c r="A4" s="119"/>
      <c r="B4" s="53" t="s">
        <v>7</v>
      </c>
      <c r="C4" s="53"/>
      <c r="D4" s="53" t="s">
        <v>8</v>
      </c>
      <c r="E4" s="53"/>
      <c r="F4" s="108"/>
    </row>
    <row r="5" ht="26.1" customHeight="1" spans="1:6">
      <c r="A5" s="119"/>
      <c r="B5" s="53" t="s">
        <v>9</v>
      </c>
      <c r="C5" s="53" t="s">
        <v>10</v>
      </c>
      <c r="D5" s="53" t="s">
        <v>9</v>
      </c>
      <c r="E5" s="53" t="s">
        <v>10</v>
      </c>
      <c r="F5" s="108"/>
    </row>
    <row r="6" ht="26.1" customHeight="1" spans="1:6">
      <c r="A6" s="52"/>
      <c r="B6" s="68" t="s">
        <v>11</v>
      </c>
      <c r="C6" s="72">
        <v>696.23</v>
      </c>
      <c r="D6" s="68" t="s">
        <v>12</v>
      </c>
      <c r="E6" s="69"/>
      <c r="F6" s="61"/>
    </row>
    <row r="7" ht="26.1" customHeight="1" spans="1:6">
      <c r="A7" s="52"/>
      <c r="B7" s="68" t="s">
        <v>13</v>
      </c>
      <c r="C7" s="69"/>
      <c r="D7" s="68" t="s">
        <v>14</v>
      </c>
      <c r="E7" s="69"/>
      <c r="F7" s="61"/>
    </row>
    <row r="8" ht="26.1" customHeight="1" spans="1:6">
      <c r="A8" s="52"/>
      <c r="B8" s="68" t="s">
        <v>15</v>
      </c>
      <c r="C8" s="69"/>
      <c r="D8" s="68" t="s">
        <v>16</v>
      </c>
      <c r="E8" s="69"/>
      <c r="F8" s="61"/>
    </row>
    <row r="9" ht="26.1" customHeight="1" spans="1:6">
      <c r="A9" s="52"/>
      <c r="B9" s="68" t="s">
        <v>17</v>
      </c>
      <c r="C9" s="69"/>
      <c r="D9" s="68" t="s">
        <v>18</v>
      </c>
      <c r="E9" s="69"/>
      <c r="F9" s="61"/>
    </row>
    <row r="10" ht="26.1" customHeight="1" spans="1:6">
      <c r="A10" s="52"/>
      <c r="B10" s="68" t="s">
        <v>19</v>
      </c>
      <c r="C10" s="69"/>
      <c r="D10" s="68" t="s">
        <v>20</v>
      </c>
      <c r="E10" s="69"/>
      <c r="F10" s="61"/>
    </row>
    <row r="11" ht="26.1" customHeight="1" spans="1:6">
      <c r="A11" s="52"/>
      <c r="B11" s="68" t="s">
        <v>21</v>
      </c>
      <c r="C11" s="69"/>
      <c r="D11" s="68" t="s">
        <v>22</v>
      </c>
      <c r="E11" s="69"/>
      <c r="F11" s="61"/>
    </row>
    <row r="12" ht="26.1" customHeight="1" spans="1:6">
      <c r="A12" s="52"/>
      <c r="B12" s="68" t="s">
        <v>23</v>
      </c>
      <c r="C12" s="69"/>
      <c r="D12" s="68" t="s">
        <v>24</v>
      </c>
      <c r="E12" s="69"/>
      <c r="F12" s="61"/>
    </row>
    <row r="13" ht="26.1" customHeight="1" spans="1:6">
      <c r="A13" s="52"/>
      <c r="B13" s="68" t="s">
        <v>23</v>
      </c>
      <c r="C13" s="69"/>
      <c r="D13" s="68" t="s">
        <v>25</v>
      </c>
      <c r="E13" s="69">
        <v>14.35</v>
      </c>
      <c r="F13" s="61"/>
    </row>
    <row r="14" ht="26.1" customHeight="1" spans="1:6">
      <c r="A14" s="52"/>
      <c r="B14" s="68" t="s">
        <v>23</v>
      </c>
      <c r="C14" s="69"/>
      <c r="D14" s="68" t="s">
        <v>26</v>
      </c>
      <c r="E14" s="69"/>
      <c r="F14" s="61"/>
    </row>
    <row r="15" ht="26.1" customHeight="1" spans="1:6">
      <c r="A15" s="52"/>
      <c r="B15" s="68" t="s">
        <v>23</v>
      </c>
      <c r="C15" s="69"/>
      <c r="D15" s="68" t="s">
        <v>27</v>
      </c>
      <c r="E15" s="69">
        <v>671.11</v>
      </c>
      <c r="F15" s="61"/>
    </row>
    <row r="16" ht="26.1" customHeight="1" spans="1:6">
      <c r="A16" s="52"/>
      <c r="B16" s="68" t="s">
        <v>23</v>
      </c>
      <c r="C16" s="69"/>
      <c r="D16" s="68" t="s">
        <v>28</v>
      </c>
      <c r="E16" s="69"/>
      <c r="F16" s="61"/>
    </row>
    <row r="17" ht="26.1" customHeight="1" spans="1:6">
      <c r="A17" s="52"/>
      <c r="B17" s="68" t="s">
        <v>23</v>
      </c>
      <c r="C17" s="69"/>
      <c r="D17" s="68" t="s">
        <v>29</v>
      </c>
      <c r="E17" s="69"/>
      <c r="F17" s="61"/>
    </row>
    <row r="18" ht="26.1" customHeight="1" spans="1:6">
      <c r="A18" s="52"/>
      <c r="B18" s="68" t="s">
        <v>23</v>
      </c>
      <c r="C18" s="69"/>
      <c r="D18" s="68" t="s">
        <v>30</v>
      </c>
      <c r="E18" s="69"/>
      <c r="F18" s="61"/>
    </row>
    <row r="19" ht="26.1" customHeight="1" spans="1:6">
      <c r="A19" s="52"/>
      <c r="B19" s="68" t="s">
        <v>23</v>
      </c>
      <c r="C19" s="69"/>
      <c r="D19" s="68" t="s">
        <v>31</v>
      </c>
      <c r="E19" s="69"/>
      <c r="F19" s="61"/>
    </row>
    <row r="20" ht="26.1" customHeight="1" spans="1:6">
      <c r="A20" s="52"/>
      <c r="B20" s="68" t="s">
        <v>23</v>
      </c>
      <c r="C20" s="69"/>
      <c r="D20" s="68" t="s">
        <v>32</v>
      </c>
      <c r="E20" s="69"/>
      <c r="F20" s="61"/>
    </row>
    <row r="21" ht="26.1" customHeight="1" spans="1:6">
      <c r="A21" s="52"/>
      <c r="B21" s="68" t="s">
        <v>23</v>
      </c>
      <c r="C21" s="69"/>
      <c r="D21" s="68" t="s">
        <v>33</v>
      </c>
      <c r="E21" s="69"/>
      <c r="F21" s="61"/>
    </row>
    <row r="22" ht="26.1" customHeight="1" spans="1:6">
      <c r="A22" s="52"/>
      <c r="B22" s="68" t="s">
        <v>23</v>
      </c>
      <c r="C22" s="69"/>
      <c r="D22" s="68" t="s">
        <v>34</v>
      </c>
      <c r="E22" s="69"/>
      <c r="F22" s="61"/>
    </row>
    <row r="23" ht="26.1" customHeight="1" spans="1:6">
      <c r="A23" s="52"/>
      <c r="B23" s="68" t="s">
        <v>23</v>
      </c>
      <c r="C23" s="69"/>
      <c r="D23" s="68" t="s">
        <v>35</v>
      </c>
      <c r="E23" s="69"/>
      <c r="F23" s="61"/>
    </row>
    <row r="24" ht="26.1" customHeight="1" spans="1:6">
      <c r="A24" s="52"/>
      <c r="B24" s="68" t="s">
        <v>23</v>
      </c>
      <c r="C24" s="69"/>
      <c r="D24" s="68" t="s">
        <v>36</v>
      </c>
      <c r="E24" s="69"/>
      <c r="F24" s="61"/>
    </row>
    <row r="25" ht="26.1" customHeight="1" spans="1:6">
      <c r="A25" s="52"/>
      <c r="B25" s="68" t="s">
        <v>23</v>
      </c>
      <c r="C25" s="69"/>
      <c r="D25" s="68" t="s">
        <v>37</v>
      </c>
      <c r="E25" s="69">
        <v>10.77</v>
      </c>
      <c r="F25" s="61"/>
    </row>
    <row r="26" ht="26.1" customHeight="1" spans="1:6">
      <c r="A26" s="52"/>
      <c r="B26" s="68" t="s">
        <v>23</v>
      </c>
      <c r="C26" s="69"/>
      <c r="D26" s="68" t="s">
        <v>38</v>
      </c>
      <c r="E26" s="69"/>
      <c r="F26" s="61"/>
    </row>
    <row r="27" ht="26.1" customHeight="1" spans="1:6">
      <c r="A27" s="52"/>
      <c r="B27" s="68" t="s">
        <v>23</v>
      </c>
      <c r="C27" s="69"/>
      <c r="D27" s="68" t="s">
        <v>39</v>
      </c>
      <c r="E27" s="69"/>
      <c r="F27" s="61"/>
    </row>
    <row r="28" ht="26.1" customHeight="1" spans="1:6">
      <c r="A28" s="52"/>
      <c r="B28" s="68" t="s">
        <v>23</v>
      </c>
      <c r="C28" s="69"/>
      <c r="D28" s="68" t="s">
        <v>40</v>
      </c>
      <c r="E28" s="69"/>
      <c r="F28" s="61"/>
    </row>
    <row r="29" ht="26.1" customHeight="1" spans="1:6">
      <c r="A29" s="52"/>
      <c r="B29" s="68" t="s">
        <v>23</v>
      </c>
      <c r="C29" s="69"/>
      <c r="D29" s="68" t="s">
        <v>41</v>
      </c>
      <c r="E29" s="69"/>
      <c r="F29" s="61"/>
    </row>
    <row r="30" ht="26.1" customHeight="1" spans="1:6">
      <c r="A30" s="52"/>
      <c r="B30" s="68" t="s">
        <v>23</v>
      </c>
      <c r="C30" s="69"/>
      <c r="D30" s="68" t="s">
        <v>42</v>
      </c>
      <c r="E30" s="69"/>
      <c r="F30" s="61"/>
    </row>
    <row r="31" ht="26.1" customHeight="1" spans="1:6">
      <c r="A31" s="52"/>
      <c r="B31" s="68" t="s">
        <v>23</v>
      </c>
      <c r="C31" s="69"/>
      <c r="D31" s="68" t="s">
        <v>43</v>
      </c>
      <c r="E31" s="69"/>
      <c r="F31" s="61"/>
    </row>
    <row r="32" ht="26.1" customHeight="1" spans="1:6">
      <c r="A32" s="52"/>
      <c r="B32" s="68" t="s">
        <v>23</v>
      </c>
      <c r="C32" s="69"/>
      <c r="D32" s="68" t="s">
        <v>44</v>
      </c>
      <c r="E32" s="69"/>
      <c r="F32" s="61"/>
    </row>
    <row r="33" ht="26.1" customHeight="1" spans="1:6">
      <c r="A33" s="52"/>
      <c r="B33" s="68" t="s">
        <v>23</v>
      </c>
      <c r="C33" s="69"/>
      <c r="D33" s="68" t="s">
        <v>45</v>
      </c>
      <c r="E33" s="69"/>
      <c r="F33" s="61"/>
    </row>
    <row r="34" ht="26.1" customHeight="1" spans="1:6">
      <c r="A34" s="52"/>
      <c r="B34" s="68" t="s">
        <v>23</v>
      </c>
      <c r="C34" s="69"/>
      <c r="D34" s="68" t="s">
        <v>46</v>
      </c>
      <c r="E34" s="69"/>
      <c r="F34" s="61"/>
    </row>
    <row r="35" ht="26.1" customHeight="1" spans="1:6">
      <c r="A35" s="52"/>
      <c r="B35" s="68" t="s">
        <v>23</v>
      </c>
      <c r="C35" s="69"/>
      <c r="D35" s="68" t="s">
        <v>47</v>
      </c>
      <c r="E35" s="69"/>
      <c r="F35" s="61"/>
    </row>
    <row r="36" ht="26.1" customHeight="1" spans="1:6">
      <c r="A36" s="55"/>
      <c r="B36" s="53" t="s">
        <v>48</v>
      </c>
      <c r="C36" s="56">
        <f>SUM(C6:C35)</f>
        <v>696.23</v>
      </c>
      <c r="D36" s="53" t="s">
        <v>49</v>
      </c>
      <c r="E36" s="56">
        <f>SUM(E6:E35)</f>
        <v>696.23</v>
      </c>
      <c r="F36" s="62"/>
    </row>
    <row r="37" ht="26.1" customHeight="1" spans="1:6">
      <c r="A37" s="52"/>
      <c r="B37" s="68" t="s">
        <v>50</v>
      </c>
      <c r="C37" s="69"/>
      <c r="D37" s="68" t="s">
        <v>51</v>
      </c>
      <c r="E37" s="69"/>
      <c r="F37" s="129"/>
    </row>
    <row r="38" ht="26.1" customHeight="1" spans="1:6">
      <c r="A38" s="130"/>
      <c r="B38" s="68" t="s">
        <v>52</v>
      </c>
      <c r="C38" s="69"/>
      <c r="D38" s="68" t="s">
        <v>53</v>
      </c>
      <c r="E38" s="69"/>
      <c r="F38" s="129"/>
    </row>
    <row r="39" ht="26.1" customHeight="1" spans="1:6">
      <c r="A39" s="130"/>
      <c r="B39" s="131"/>
      <c r="C39" s="131"/>
      <c r="D39" s="68" t="s">
        <v>54</v>
      </c>
      <c r="E39" s="69"/>
      <c r="F39" s="129"/>
    </row>
    <row r="40" ht="26.1" customHeight="1" spans="1:6">
      <c r="A40" s="132"/>
      <c r="B40" s="53" t="s">
        <v>55</v>
      </c>
      <c r="C40" s="56">
        <f>SUM(C36:C39)</f>
        <v>696.23</v>
      </c>
      <c r="D40" s="53" t="s">
        <v>56</v>
      </c>
      <c r="E40" s="56">
        <f>SUM(E36:E39)</f>
        <v>696.23</v>
      </c>
      <c r="F40" s="133"/>
    </row>
    <row r="41" ht="9.75" customHeight="1" spans="1:6">
      <c r="A41" s="120"/>
      <c r="B41" s="120"/>
      <c r="C41" s="134"/>
      <c r="D41" s="134"/>
      <c r="E41" s="120"/>
      <c r="F41" s="135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17" workbookViewId="0">
      <selection activeCell="D20" sqref="D20:E20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357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11">
        <v>10</v>
      </c>
      <c r="F7" s="11"/>
      <c r="G7" s="11"/>
      <c r="H7" s="11"/>
      <c r="I7" s="11"/>
      <c r="J7" s="38"/>
      <c r="K7" s="38"/>
    </row>
    <row r="8" ht="39" customHeight="1" spans="1:11">
      <c r="A8" s="12"/>
      <c r="B8" s="10" t="s">
        <v>283</v>
      </c>
      <c r="C8" s="10"/>
      <c r="D8" s="10"/>
      <c r="E8" s="11">
        <v>10</v>
      </c>
      <c r="F8" s="11"/>
      <c r="G8" s="11"/>
      <c r="H8" s="11"/>
      <c r="I8" s="1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358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2" t="s">
        <v>359</v>
      </c>
      <c r="E13" s="23"/>
      <c r="F13" s="22" t="s">
        <v>360</v>
      </c>
      <c r="G13" s="23"/>
      <c r="H13" s="23"/>
      <c r="I13" s="23"/>
      <c r="J13" s="38"/>
      <c r="K13" s="38"/>
    </row>
    <row r="14" ht="39" customHeight="1" spans="1:11">
      <c r="A14" s="12"/>
      <c r="B14" s="21"/>
      <c r="C14" s="21"/>
      <c r="D14" s="24"/>
      <c r="E14" s="25"/>
      <c r="F14" s="26"/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22" t="s">
        <v>361</v>
      </c>
      <c r="E16" s="23"/>
      <c r="F16" s="22" t="s">
        <v>362</v>
      </c>
      <c r="G16" s="23"/>
      <c r="H16" s="23"/>
      <c r="I16" s="23"/>
      <c r="J16" s="38"/>
      <c r="K16" s="38"/>
    </row>
    <row r="17" ht="39" customHeight="1" spans="1:11">
      <c r="A17" s="12"/>
      <c r="B17" s="21"/>
      <c r="C17" s="12" t="s">
        <v>298</v>
      </c>
      <c r="D17" s="22" t="s">
        <v>357</v>
      </c>
      <c r="E17" s="23"/>
      <c r="F17" s="23" t="s">
        <v>341</v>
      </c>
      <c r="G17" s="23"/>
      <c r="H17" s="23"/>
      <c r="I17" s="23"/>
      <c r="J17" s="38"/>
      <c r="K17" s="38"/>
    </row>
    <row r="18" ht="39" customHeight="1" spans="1:14">
      <c r="A18" s="12"/>
      <c r="B18" s="21"/>
      <c r="C18" s="28" t="s">
        <v>300</v>
      </c>
      <c r="D18" s="22" t="s">
        <v>357</v>
      </c>
      <c r="E18" s="23"/>
      <c r="F18" s="22" t="s">
        <v>363</v>
      </c>
      <c r="G18" s="23"/>
      <c r="H18" s="23"/>
      <c r="I18" s="23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22" t="s">
        <v>357</v>
      </c>
      <c r="E19" s="23"/>
      <c r="F19" s="22" t="s">
        <v>358</v>
      </c>
      <c r="G19" s="23"/>
      <c r="H19" s="23"/>
      <c r="I19" s="23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/>
      <c r="E22" s="31"/>
      <c r="F22" s="35"/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22" t="s">
        <v>333</v>
      </c>
      <c r="E23" s="23"/>
      <c r="F23" s="37" t="s">
        <v>311</v>
      </c>
      <c r="G23" s="25"/>
      <c r="H23" s="25"/>
      <c r="I23" s="25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13" workbookViewId="0">
      <selection activeCell="D22" sqref="D22:E22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364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11">
        <v>208</v>
      </c>
      <c r="F7" s="11"/>
      <c r="G7" s="11"/>
      <c r="H7" s="11"/>
      <c r="I7" s="11"/>
      <c r="J7" s="38"/>
      <c r="K7" s="38"/>
    </row>
    <row r="8" ht="39" customHeight="1" spans="1:11">
      <c r="A8" s="12"/>
      <c r="B8" s="10" t="s">
        <v>283</v>
      </c>
      <c r="C8" s="10"/>
      <c r="D8" s="10"/>
      <c r="E8" s="11">
        <v>208</v>
      </c>
      <c r="F8" s="11"/>
      <c r="G8" s="11"/>
      <c r="H8" s="11"/>
      <c r="I8" s="1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365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4" t="s">
        <v>366</v>
      </c>
      <c r="E13" s="25"/>
      <c r="F13" s="24" t="s">
        <v>367</v>
      </c>
      <c r="G13" s="25"/>
      <c r="H13" s="25"/>
      <c r="I13" s="25"/>
      <c r="J13" s="38"/>
      <c r="K13" s="38"/>
    </row>
    <row r="14" ht="39" customHeight="1" spans="1:11">
      <c r="A14" s="12"/>
      <c r="B14" s="21"/>
      <c r="C14" s="21"/>
      <c r="D14" s="24" t="s">
        <v>368</v>
      </c>
      <c r="E14" s="25"/>
      <c r="F14" s="26" t="s">
        <v>369</v>
      </c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22" t="s">
        <v>370</v>
      </c>
      <c r="E16" s="23"/>
      <c r="F16" s="22" t="s">
        <v>365</v>
      </c>
      <c r="G16" s="23"/>
      <c r="H16" s="23"/>
      <c r="I16" s="23"/>
      <c r="J16" s="38"/>
      <c r="K16" s="38"/>
    </row>
    <row r="17" ht="39" customHeight="1" spans="1:11">
      <c r="A17" s="12"/>
      <c r="B17" s="21"/>
      <c r="C17" s="12" t="s">
        <v>298</v>
      </c>
      <c r="D17" s="22" t="s">
        <v>371</v>
      </c>
      <c r="E17" s="23"/>
      <c r="F17" s="23" t="s">
        <v>372</v>
      </c>
      <c r="G17" s="23"/>
      <c r="H17" s="23"/>
      <c r="I17" s="23"/>
      <c r="J17" s="38"/>
      <c r="K17" s="38"/>
    </row>
    <row r="18" ht="39" customHeight="1" spans="1:14">
      <c r="A18" s="12"/>
      <c r="B18" s="21"/>
      <c r="C18" s="28" t="s">
        <v>300</v>
      </c>
      <c r="D18" s="22" t="s">
        <v>373</v>
      </c>
      <c r="E18" s="23"/>
      <c r="F18" s="22" t="s">
        <v>374</v>
      </c>
      <c r="G18" s="23"/>
      <c r="H18" s="23"/>
      <c r="I18" s="23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22" t="s">
        <v>375</v>
      </c>
      <c r="E19" s="23"/>
      <c r="F19" s="22" t="s">
        <v>365</v>
      </c>
      <c r="G19" s="23"/>
      <c r="H19" s="23"/>
      <c r="I19" s="23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/>
      <c r="E22" s="31"/>
      <c r="F22" s="35"/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22" t="s">
        <v>333</v>
      </c>
      <c r="E23" s="23"/>
      <c r="F23" s="22" t="s">
        <v>334</v>
      </c>
      <c r="G23" s="23"/>
      <c r="H23" s="23"/>
      <c r="I23" s="23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17" workbookViewId="0">
      <selection activeCell="D21" sqref="D21:E21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376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11">
        <v>13.8</v>
      </c>
      <c r="F7" s="11"/>
      <c r="G7" s="11"/>
      <c r="H7" s="11"/>
      <c r="I7" s="11"/>
      <c r="J7" s="38"/>
      <c r="K7" s="38"/>
    </row>
    <row r="8" ht="39" customHeight="1" spans="1:11">
      <c r="A8" s="12"/>
      <c r="B8" s="10" t="s">
        <v>283</v>
      </c>
      <c r="C8" s="10"/>
      <c r="D8" s="10"/>
      <c r="E8" s="11">
        <v>13.8</v>
      </c>
      <c r="F8" s="11"/>
      <c r="G8" s="11"/>
      <c r="H8" s="11"/>
      <c r="I8" s="1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377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2" t="s">
        <v>378</v>
      </c>
      <c r="E13" s="23"/>
      <c r="F13" s="22" t="s">
        <v>379</v>
      </c>
      <c r="G13" s="23"/>
      <c r="H13" s="23"/>
      <c r="I13" s="23"/>
      <c r="J13" s="38"/>
      <c r="K13" s="38"/>
    </row>
    <row r="14" ht="39" customHeight="1" spans="1:11">
      <c r="A14" s="12"/>
      <c r="B14" s="21"/>
      <c r="C14" s="21"/>
      <c r="D14" s="22" t="s">
        <v>380</v>
      </c>
      <c r="E14" s="23"/>
      <c r="F14" s="22" t="s">
        <v>381</v>
      </c>
      <c r="G14" s="23"/>
      <c r="H14" s="23"/>
      <c r="I14" s="23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22" t="s">
        <v>382</v>
      </c>
      <c r="E16" s="23"/>
      <c r="F16" s="22" t="s">
        <v>383</v>
      </c>
      <c r="G16" s="23"/>
      <c r="H16" s="23"/>
      <c r="I16" s="23"/>
      <c r="J16" s="38"/>
      <c r="K16" s="38"/>
    </row>
    <row r="17" ht="39" customHeight="1" spans="1:11">
      <c r="A17" s="12"/>
      <c r="B17" s="21"/>
      <c r="C17" s="12" t="s">
        <v>298</v>
      </c>
      <c r="D17" s="22" t="s">
        <v>384</v>
      </c>
      <c r="E17" s="23"/>
      <c r="F17" s="23" t="s">
        <v>341</v>
      </c>
      <c r="G17" s="23"/>
      <c r="H17" s="23"/>
      <c r="I17" s="23"/>
      <c r="J17" s="38"/>
      <c r="K17" s="38"/>
    </row>
    <row r="18" ht="39" customHeight="1" spans="1:14">
      <c r="A18" s="12"/>
      <c r="B18" s="21"/>
      <c r="C18" s="28" t="s">
        <v>300</v>
      </c>
      <c r="D18" s="22" t="s">
        <v>385</v>
      </c>
      <c r="E18" s="23"/>
      <c r="F18" s="22" t="s">
        <v>386</v>
      </c>
      <c r="G18" s="23"/>
      <c r="H18" s="23"/>
      <c r="I18" s="23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22" t="s">
        <v>375</v>
      </c>
      <c r="E19" s="23"/>
      <c r="F19" s="22" t="s">
        <v>377</v>
      </c>
      <c r="G19" s="23"/>
      <c r="H19" s="23"/>
      <c r="I19" s="23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/>
      <c r="E22" s="31"/>
      <c r="F22" s="35"/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22" t="s">
        <v>333</v>
      </c>
      <c r="E23" s="23"/>
      <c r="F23" s="22" t="s">
        <v>334</v>
      </c>
      <c r="G23" s="23"/>
      <c r="H23" s="23"/>
      <c r="I23" s="23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6" workbookViewId="0">
      <selection activeCell="D21" sqref="D21:E21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387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11">
        <v>142</v>
      </c>
      <c r="F7" s="11"/>
      <c r="G7" s="11"/>
      <c r="H7" s="11"/>
      <c r="I7" s="11"/>
      <c r="J7" s="38"/>
      <c r="K7" s="38"/>
    </row>
    <row r="8" ht="39" customHeight="1" spans="1:11">
      <c r="A8" s="12"/>
      <c r="B8" s="10" t="s">
        <v>283</v>
      </c>
      <c r="C8" s="10"/>
      <c r="D8" s="10"/>
      <c r="E8" s="11">
        <v>142</v>
      </c>
      <c r="F8" s="11"/>
      <c r="G8" s="11"/>
      <c r="H8" s="11"/>
      <c r="I8" s="1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388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4" t="s">
        <v>366</v>
      </c>
      <c r="E13" s="25"/>
      <c r="F13" s="24" t="s">
        <v>389</v>
      </c>
      <c r="G13" s="25"/>
      <c r="H13" s="25"/>
      <c r="I13" s="25"/>
      <c r="J13" s="38"/>
      <c r="K13" s="38"/>
    </row>
    <row r="14" ht="39" customHeight="1" spans="1:11">
      <c r="A14" s="12"/>
      <c r="B14" s="21"/>
      <c r="C14" s="21"/>
      <c r="D14" s="24"/>
      <c r="E14" s="25"/>
      <c r="F14" s="26"/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22" t="s">
        <v>370</v>
      </c>
      <c r="E16" s="23"/>
      <c r="F16" s="22" t="s">
        <v>388</v>
      </c>
      <c r="G16" s="23"/>
      <c r="H16" s="23"/>
      <c r="I16" s="23"/>
      <c r="J16" s="38"/>
      <c r="K16" s="38"/>
    </row>
    <row r="17" ht="39" customHeight="1" spans="1:11">
      <c r="A17" s="12"/>
      <c r="B17" s="21"/>
      <c r="C17" s="12" t="s">
        <v>298</v>
      </c>
      <c r="D17" s="22" t="s">
        <v>371</v>
      </c>
      <c r="E17" s="23"/>
      <c r="F17" s="23" t="s">
        <v>372</v>
      </c>
      <c r="G17" s="23"/>
      <c r="H17" s="23"/>
      <c r="I17" s="23"/>
      <c r="J17" s="38"/>
      <c r="K17" s="38"/>
    </row>
    <row r="18" ht="39" customHeight="1" spans="1:14">
      <c r="A18" s="12"/>
      <c r="B18" s="21"/>
      <c r="C18" s="28" t="s">
        <v>300</v>
      </c>
      <c r="D18" s="22" t="s">
        <v>373</v>
      </c>
      <c r="E18" s="23"/>
      <c r="F18" s="22" t="s">
        <v>390</v>
      </c>
      <c r="G18" s="23"/>
      <c r="H18" s="23"/>
      <c r="I18" s="23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22" t="s">
        <v>375</v>
      </c>
      <c r="E19" s="23"/>
      <c r="F19" s="22" t="s">
        <v>391</v>
      </c>
      <c r="G19" s="23"/>
      <c r="H19" s="23"/>
      <c r="I19" s="23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/>
      <c r="E22" s="31"/>
      <c r="F22" s="35"/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31" t="s">
        <v>333</v>
      </c>
      <c r="E23" s="31"/>
      <c r="F23" s="37" t="s">
        <v>311</v>
      </c>
      <c r="G23" s="25"/>
      <c r="H23" s="25"/>
      <c r="I23" s="25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17" workbookViewId="0">
      <selection activeCell="D21" sqref="D21:E21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392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11">
        <v>0.9</v>
      </c>
      <c r="F7" s="11"/>
      <c r="G7" s="11"/>
      <c r="H7" s="11"/>
      <c r="I7" s="11"/>
      <c r="J7" s="38"/>
      <c r="K7" s="38"/>
    </row>
    <row r="8" ht="39" customHeight="1" spans="1:11">
      <c r="A8" s="12"/>
      <c r="B8" s="10" t="s">
        <v>283</v>
      </c>
      <c r="C8" s="10"/>
      <c r="D8" s="10"/>
      <c r="E8" s="11">
        <v>0.9</v>
      </c>
      <c r="F8" s="11"/>
      <c r="G8" s="11"/>
      <c r="H8" s="11"/>
      <c r="I8" s="1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393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4" t="s">
        <v>394</v>
      </c>
      <c r="E13" s="25"/>
      <c r="F13" s="25">
        <v>180</v>
      </c>
      <c r="G13" s="25"/>
      <c r="H13" s="25"/>
      <c r="I13" s="25"/>
      <c r="J13" s="38"/>
      <c r="K13" s="38"/>
    </row>
    <row r="14" ht="39" customHeight="1" spans="1:11">
      <c r="A14" s="12"/>
      <c r="B14" s="21"/>
      <c r="C14" s="21"/>
      <c r="D14" s="24"/>
      <c r="E14" s="25"/>
      <c r="F14" s="26"/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22" t="s">
        <v>395</v>
      </c>
      <c r="E16" s="23"/>
      <c r="F16" s="40">
        <v>1</v>
      </c>
      <c r="G16" s="23"/>
      <c r="H16" s="23"/>
      <c r="I16" s="23"/>
      <c r="J16" s="38"/>
      <c r="K16" s="38"/>
    </row>
    <row r="17" ht="39" customHeight="1" spans="1:11">
      <c r="A17" s="12"/>
      <c r="B17" s="21"/>
      <c r="C17" s="12" t="s">
        <v>298</v>
      </c>
      <c r="D17" s="22" t="s">
        <v>392</v>
      </c>
      <c r="E17" s="23"/>
      <c r="F17" s="23" t="s">
        <v>341</v>
      </c>
      <c r="G17" s="23"/>
      <c r="H17" s="23"/>
      <c r="I17" s="23"/>
      <c r="J17" s="38"/>
      <c r="K17" s="38"/>
    </row>
    <row r="18" ht="39" customHeight="1" spans="1:14">
      <c r="A18" s="12"/>
      <c r="B18" s="21"/>
      <c r="C18" s="28" t="s">
        <v>300</v>
      </c>
      <c r="D18" s="22" t="s">
        <v>392</v>
      </c>
      <c r="E18" s="23"/>
      <c r="F18" s="22" t="s">
        <v>396</v>
      </c>
      <c r="G18" s="23"/>
      <c r="H18" s="23"/>
      <c r="I18" s="23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22" t="s">
        <v>392</v>
      </c>
      <c r="E19" s="23"/>
      <c r="F19" s="22" t="s">
        <v>397</v>
      </c>
      <c r="G19" s="23"/>
      <c r="H19" s="23"/>
      <c r="I19" s="23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/>
      <c r="E22" s="31"/>
      <c r="F22" s="35"/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22" t="s">
        <v>333</v>
      </c>
      <c r="E23" s="23"/>
      <c r="F23" s="37" t="s">
        <v>311</v>
      </c>
      <c r="G23" s="25"/>
      <c r="H23" s="25"/>
      <c r="I23" s="25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workbookViewId="0">
      <selection activeCell="D21" sqref="D21:E21"/>
    </sheetView>
  </sheetViews>
  <sheetFormatPr defaultColWidth="6.875" defaultRowHeight="12.75" customHeight="1"/>
  <cols>
    <col min="1" max="1" width="12" style="1" customWidth="1"/>
    <col min="2" max="2" width="11.5" style="2" customWidth="1"/>
    <col min="3" max="3" width="12.25" style="2" customWidth="1"/>
    <col min="4" max="4" width="10.875" style="2" customWidth="1"/>
    <col min="5" max="5" width="15.125" style="2" customWidth="1"/>
    <col min="6" max="6" width="10" style="2" customWidth="1"/>
    <col min="7" max="7" width="9.5" style="2" customWidth="1"/>
    <col min="8" max="8" width="9.875" style="2" customWidth="1"/>
    <col min="9" max="9" width="10" style="2" customWidth="1"/>
    <col min="10" max="256" width="6.875" style="2"/>
    <col min="257" max="257" width="12" style="2" customWidth="1"/>
    <col min="258" max="258" width="11.5" style="2" customWidth="1"/>
    <col min="259" max="259" width="12.25" style="2" customWidth="1"/>
    <col min="260" max="260" width="10.875" style="2" customWidth="1"/>
    <col min="261" max="261" width="15.125" style="2" customWidth="1"/>
    <col min="262" max="262" width="10" style="2" customWidth="1"/>
    <col min="263" max="263" width="9.5" style="2" customWidth="1"/>
    <col min="264" max="264" width="9.875" style="2" customWidth="1"/>
    <col min="265" max="265" width="10" style="2" customWidth="1"/>
    <col min="266" max="512" width="6.875" style="2"/>
    <col min="513" max="513" width="12" style="2" customWidth="1"/>
    <col min="514" max="514" width="11.5" style="2" customWidth="1"/>
    <col min="515" max="515" width="12.25" style="2" customWidth="1"/>
    <col min="516" max="516" width="10.875" style="2" customWidth="1"/>
    <col min="517" max="517" width="15.125" style="2" customWidth="1"/>
    <col min="518" max="518" width="10" style="2" customWidth="1"/>
    <col min="519" max="519" width="9.5" style="2" customWidth="1"/>
    <col min="520" max="520" width="9.875" style="2" customWidth="1"/>
    <col min="521" max="521" width="10" style="2" customWidth="1"/>
    <col min="522" max="768" width="6.875" style="2"/>
    <col min="769" max="769" width="12" style="2" customWidth="1"/>
    <col min="770" max="770" width="11.5" style="2" customWidth="1"/>
    <col min="771" max="771" width="12.25" style="2" customWidth="1"/>
    <col min="772" max="772" width="10.875" style="2" customWidth="1"/>
    <col min="773" max="773" width="15.125" style="2" customWidth="1"/>
    <col min="774" max="774" width="10" style="2" customWidth="1"/>
    <col min="775" max="775" width="9.5" style="2" customWidth="1"/>
    <col min="776" max="776" width="9.875" style="2" customWidth="1"/>
    <col min="777" max="777" width="10" style="2" customWidth="1"/>
    <col min="778" max="1024" width="6.875" style="2"/>
    <col min="1025" max="1025" width="12" style="2" customWidth="1"/>
    <col min="1026" max="1026" width="11.5" style="2" customWidth="1"/>
    <col min="1027" max="1027" width="12.25" style="2" customWidth="1"/>
    <col min="1028" max="1028" width="10.875" style="2" customWidth="1"/>
    <col min="1029" max="1029" width="15.125" style="2" customWidth="1"/>
    <col min="1030" max="1030" width="10" style="2" customWidth="1"/>
    <col min="1031" max="1031" width="9.5" style="2" customWidth="1"/>
    <col min="1032" max="1032" width="9.875" style="2" customWidth="1"/>
    <col min="1033" max="1033" width="10" style="2" customWidth="1"/>
    <col min="1034" max="1280" width="6.875" style="2"/>
    <col min="1281" max="1281" width="12" style="2" customWidth="1"/>
    <col min="1282" max="1282" width="11.5" style="2" customWidth="1"/>
    <col min="1283" max="1283" width="12.25" style="2" customWidth="1"/>
    <col min="1284" max="1284" width="10.875" style="2" customWidth="1"/>
    <col min="1285" max="1285" width="15.125" style="2" customWidth="1"/>
    <col min="1286" max="1286" width="10" style="2" customWidth="1"/>
    <col min="1287" max="1287" width="9.5" style="2" customWidth="1"/>
    <col min="1288" max="1288" width="9.875" style="2" customWidth="1"/>
    <col min="1289" max="1289" width="10" style="2" customWidth="1"/>
    <col min="1290" max="1536" width="6.875" style="2"/>
    <col min="1537" max="1537" width="12" style="2" customWidth="1"/>
    <col min="1538" max="1538" width="11.5" style="2" customWidth="1"/>
    <col min="1539" max="1539" width="12.25" style="2" customWidth="1"/>
    <col min="1540" max="1540" width="10.875" style="2" customWidth="1"/>
    <col min="1541" max="1541" width="15.125" style="2" customWidth="1"/>
    <col min="1542" max="1542" width="10" style="2" customWidth="1"/>
    <col min="1543" max="1543" width="9.5" style="2" customWidth="1"/>
    <col min="1544" max="1544" width="9.875" style="2" customWidth="1"/>
    <col min="1545" max="1545" width="10" style="2" customWidth="1"/>
    <col min="1546" max="1792" width="6.875" style="2"/>
    <col min="1793" max="1793" width="12" style="2" customWidth="1"/>
    <col min="1794" max="1794" width="11.5" style="2" customWidth="1"/>
    <col min="1795" max="1795" width="12.25" style="2" customWidth="1"/>
    <col min="1796" max="1796" width="10.875" style="2" customWidth="1"/>
    <col min="1797" max="1797" width="15.125" style="2" customWidth="1"/>
    <col min="1798" max="1798" width="10" style="2" customWidth="1"/>
    <col min="1799" max="1799" width="9.5" style="2" customWidth="1"/>
    <col min="1800" max="1800" width="9.875" style="2" customWidth="1"/>
    <col min="1801" max="1801" width="10" style="2" customWidth="1"/>
    <col min="1802" max="2048" width="6.875" style="2"/>
    <col min="2049" max="2049" width="12" style="2" customWidth="1"/>
    <col min="2050" max="2050" width="11.5" style="2" customWidth="1"/>
    <col min="2051" max="2051" width="12.25" style="2" customWidth="1"/>
    <col min="2052" max="2052" width="10.875" style="2" customWidth="1"/>
    <col min="2053" max="2053" width="15.125" style="2" customWidth="1"/>
    <col min="2054" max="2054" width="10" style="2" customWidth="1"/>
    <col min="2055" max="2055" width="9.5" style="2" customWidth="1"/>
    <col min="2056" max="2056" width="9.875" style="2" customWidth="1"/>
    <col min="2057" max="2057" width="10" style="2" customWidth="1"/>
    <col min="2058" max="2304" width="6.875" style="2"/>
    <col min="2305" max="2305" width="12" style="2" customWidth="1"/>
    <col min="2306" max="2306" width="11.5" style="2" customWidth="1"/>
    <col min="2307" max="2307" width="12.25" style="2" customWidth="1"/>
    <col min="2308" max="2308" width="10.875" style="2" customWidth="1"/>
    <col min="2309" max="2309" width="15.125" style="2" customWidth="1"/>
    <col min="2310" max="2310" width="10" style="2" customWidth="1"/>
    <col min="2311" max="2311" width="9.5" style="2" customWidth="1"/>
    <col min="2312" max="2312" width="9.875" style="2" customWidth="1"/>
    <col min="2313" max="2313" width="10" style="2" customWidth="1"/>
    <col min="2314" max="2560" width="6.875" style="2"/>
    <col min="2561" max="2561" width="12" style="2" customWidth="1"/>
    <col min="2562" max="2562" width="11.5" style="2" customWidth="1"/>
    <col min="2563" max="2563" width="12.25" style="2" customWidth="1"/>
    <col min="2564" max="2564" width="10.875" style="2" customWidth="1"/>
    <col min="2565" max="2565" width="15.125" style="2" customWidth="1"/>
    <col min="2566" max="2566" width="10" style="2" customWidth="1"/>
    <col min="2567" max="2567" width="9.5" style="2" customWidth="1"/>
    <col min="2568" max="2568" width="9.875" style="2" customWidth="1"/>
    <col min="2569" max="2569" width="10" style="2" customWidth="1"/>
    <col min="2570" max="2816" width="6.875" style="2"/>
    <col min="2817" max="2817" width="12" style="2" customWidth="1"/>
    <col min="2818" max="2818" width="11.5" style="2" customWidth="1"/>
    <col min="2819" max="2819" width="12.25" style="2" customWidth="1"/>
    <col min="2820" max="2820" width="10.875" style="2" customWidth="1"/>
    <col min="2821" max="2821" width="15.125" style="2" customWidth="1"/>
    <col min="2822" max="2822" width="10" style="2" customWidth="1"/>
    <col min="2823" max="2823" width="9.5" style="2" customWidth="1"/>
    <col min="2824" max="2824" width="9.875" style="2" customWidth="1"/>
    <col min="2825" max="2825" width="10" style="2" customWidth="1"/>
    <col min="2826" max="3072" width="6.875" style="2"/>
    <col min="3073" max="3073" width="12" style="2" customWidth="1"/>
    <col min="3074" max="3074" width="11.5" style="2" customWidth="1"/>
    <col min="3075" max="3075" width="12.25" style="2" customWidth="1"/>
    <col min="3076" max="3076" width="10.875" style="2" customWidth="1"/>
    <col min="3077" max="3077" width="15.125" style="2" customWidth="1"/>
    <col min="3078" max="3078" width="10" style="2" customWidth="1"/>
    <col min="3079" max="3079" width="9.5" style="2" customWidth="1"/>
    <col min="3080" max="3080" width="9.875" style="2" customWidth="1"/>
    <col min="3081" max="3081" width="10" style="2" customWidth="1"/>
    <col min="3082" max="3328" width="6.875" style="2"/>
    <col min="3329" max="3329" width="12" style="2" customWidth="1"/>
    <col min="3330" max="3330" width="11.5" style="2" customWidth="1"/>
    <col min="3331" max="3331" width="12.25" style="2" customWidth="1"/>
    <col min="3332" max="3332" width="10.875" style="2" customWidth="1"/>
    <col min="3333" max="3333" width="15.125" style="2" customWidth="1"/>
    <col min="3334" max="3334" width="10" style="2" customWidth="1"/>
    <col min="3335" max="3335" width="9.5" style="2" customWidth="1"/>
    <col min="3336" max="3336" width="9.875" style="2" customWidth="1"/>
    <col min="3337" max="3337" width="10" style="2" customWidth="1"/>
    <col min="3338" max="3584" width="6.875" style="2"/>
    <col min="3585" max="3585" width="12" style="2" customWidth="1"/>
    <col min="3586" max="3586" width="11.5" style="2" customWidth="1"/>
    <col min="3587" max="3587" width="12.25" style="2" customWidth="1"/>
    <col min="3588" max="3588" width="10.875" style="2" customWidth="1"/>
    <col min="3589" max="3589" width="15.125" style="2" customWidth="1"/>
    <col min="3590" max="3590" width="10" style="2" customWidth="1"/>
    <col min="3591" max="3591" width="9.5" style="2" customWidth="1"/>
    <col min="3592" max="3592" width="9.875" style="2" customWidth="1"/>
    <col min="3593" max="3593" width="10" style="2" customWidth="1"/>
    <col min="3594" max="3840" width="6.875" style="2"/>
    <col min="3841" max="3841" width="12" style="2" customWidth="1"/>
    <col min="3842" max="3842" width="11.5" style="2" customWidth="1"/>
    <col min="3843" max="3843" width="12.25" style="2" customWidth="1"/>
    <col min="3844" max="3844" width="10.875" style="2" customWidth="1"/>
    <col min="3845" max="3845" width="15.125" style="2" customWidth="1"/>
    <col min="3846" max="3846" width="10" style="2" customWidth="1"/>
    <col min="3847" max="3847" width="9.5" style="2" customWidth="1"/>
    <col min="3848" max="3848" width="9.875" style="2" customWidth="1"/>
    <col min="3849" max="3849" width="10" style="2" customWidth="1"/>
    <col min="3850" max="4096" width="6.875" style="2"/>
    <col min="4097" max="4097" width="12" style="2" customWidth="1"/>
    <col min="4098" max="4098" width="11.5" style="2" customWidth="1"/>
    <col min="4099" max="4099" width="12.25" style="2" customWidth="1"/>
    <col min="4100" max="4100" width="10.875" style="2" customWidth="1"/>
    <col min="4101" max="4101" width="15.125" style="2" customWidth="1"/>
    <col min="4102" max="4102" width="10" style="2" customWidth="1"/>
    <col min="4103" max="4103" width="9.5" style="2" customWidth="1"/>
    <col min="4104" max="4104" width="9.875" style="2" customWidth="1"/>
    <col min="4105" max="4105" width="10" style="2" customWidth="1"/>
    <col min="4106" max="4352" width="6.875" style="2"/>
    <col min="4353" max="4353" width="12" style="2" customWidth="1"/>
    <col min="4354" max="4354" width="11.5" style="2" customWidth="1"/>
    <col min="4355" max="4355" width="12.25" style="2" customWidth="1"/>
    <col min="4356" max="4356" width="10.875" style="2" customWidth="1"/>
    <col min="4357" max="4357" width="15.125" style="2" customWidth="1"/>
    <col min="4358" max="4358" width="10" style="2" customWidth="1"/>
    <col min="4359" max="4359" width="9.5" style="2" customWidth="1"/>
    <col min="4360" max="4360" width="9.875" style="2" customWidth="1"/>
    <col min="4361" max="4361" width="10" style="2" customWidth="1"/>
    <col min="4362" max="4608" width="6.875" style="2"/>
    <col min="4609" max="4609" width="12" style="2" customWidth="1"/>
    <col min="4610" max="4610" width="11.5" style="2" customWidth="1"/>
    <col min="4611" max="4611" width="12.25" style="2" customWidth="1"/>
    <col min="4612" max="4612" width="10.875" style="2" customWidth="1"/>
    <col min="4613" max="4613" width="15.125" style="2" customWidth="1"/>
    <col min="4614" max="4614" width="10" style="2" customWidth="1"/>
    <col min="4615" max="4615" width="9.5" style="2" customWidth="1"/>
    <col min="4616" max="4616" width="9.875" style="2" customWidth="1"/>
    <col min="4617" max="4617" width="10" style="2" customWidth="1"/>
    <col min="4618" max="4864" width="6.875" style="2"/>
    <col min="4865" max="4865" width="12" style="2" customWidth="1"/>
    <col min="4866" max="4866" width="11.5" style="2" customWidth="1"/>
    <col min="4867" max="4867" width="12.25" style="2" customWidth="1"/>
    <col min="4868" max="4868" width="10.875" style="2" customWidth="1"/>
    <col min="4869" max="4869" width="15.125" style="2" customWidth="1"/>
    <col min="4870" max="4870" width="10" style="2" customWidth="1"/>
    <col min="4871" max="4871" width="9.5" style="2" customWidth="1"/>
    <col min="4872" max="4872" width="9.875" style="2" customWidth="1"/>
    <col min="4873" max="4873" width="10" style="2" customWidth="1"/>
    <col min="4874" max="5120" width="6.875" style="2"/>
    <col min="5121" max="5121" width="12" style="2" customWidth="1"/>
    <col min="5122" max="5122" width="11.5" style="2" customWidth="1"/>
    <col min="5123" max="5123" width="12.25" style="2" customWidth="1"/>
    <col min="5124" max="5124" width="10.875" style="2" customWidth="1"/>
    <col min="5125" max="5125" width="15.125" style="2" customWidth="1"/>
    <col min="5126" max="5126" width="10" style="2" customWidth="1"/>
    <col min="5127" max="5127" width="9.5" style="2" customWidth="1"/>
    <col min="5128" max="5128" width="9.875" style="2" customWidth="1"/>
    <col min="5129" max="5129" width="10" style="2" customWidth="1"/>
    <col min="5130" max="5376" width="6.875" style="2"/>
    <col min="5377" max="5377" width="12" style="2" customWidth="1"/>
    <col min="5378" max="5378" width="11.5" style="2" customWidth="1"/>
    <col min="5379" max="5379" width="12.25" style="2" customWidth="1"/>
    <col min="5380" max="5380" width="10.875" style="2" customWidth="1"/>
    <col min="5381" max="5381" width="15.125" style="2" customWidth="1"/>
    <col min="5382" max="5382" width="10" style="2" customWidth="1"/>
    <col min="5383" max="5383" width="9.5" style="2" customWidth="1"/>
    <col min="5384" max="5384" width="9.875" style="2" customWidth="1"/>
    <col min="5385" max="5385" width="10" style="2" customWidth="1"/>
    <col min="5386" max="5632" width="6.875" style="2"/>
    <col min="5633" max="5633" width="12" style="2" customWidth="1"/>
    <col min="5634" max="5634" width="11.5" style="2" customWidth="1"/>
    <col min="5635" max="5635" width="12.25" style="2" customWidth="1"/>
    <col min="5636" max="5636" width="10.875" style="2" customWidth="1"/>
    <col min="5637" max="5637" width="15.125" style="2" customWidth="1"/>
    <col min="5638" max="5638" width="10" style="2" customWidth="1"/>
    <col min="5639" max="5639" width="9.5" style="2" customWidth="1"/>
    <col min="5640" max="5640" width="9.875" style="2" customWidth="1"/>
    <col min="5641" max="5641" width="10" style="2" customWidth="1"/>
    <col min="5642" max="5888" width="6.875" style="2"/>
    <col min="5889" max="5889" width="12" style="2" customWidth="1"/>
    <col min="5890" max="5890" width="11.5" style="2" customWidth="1"/>
    <col min="5891" max="5891" width="12.25" style="2" customWidth="1"/>
    <col min="5892" max="5892" width="10.875" style="2" customWidth="1"/>
    <col min="5893" max="5893" width="15.125" style="2" customWidth="1"/>
    <col min="5894" max="5894" width="10" style="2" customWidth="1"/>
    <col min="5895" max="5895" width="9.5" style="2" customWidth="1"/>
    <col min="5896" max="5896" width="9.875" style="2" customWidth="1"/>
    <col min="5897" max="5897" width="10" style="2" customWidth="1"/>
    <col min="5898" max="6144" width="6.875" style="2"/>
    <col min="6145" max="6145" width="12" style="2" customWidth="1"/>
    <col min="6146" max="6146" width="11.5" style="2" customWidth="1"/>
    <col min="6147" max="6147" width="12.25" style="2" customWidth="1"/>
    <col min="6148" max="6148" width="10.875" style="2" customWidth="1"/>
    <col min="6149" max="6149" width="15.125" style="2" customWidth="1"/>
    <col min="6150" max="6150" width="10" style="2" customWidth="1"/>
    <col min="6151" max="6151" width="9.5" style="2" customWidth="1"/>
    <col min="6152" max="6152" width="9.875" style="2" customWidth="1"/>
    <col min="6153" max="6153" width="10" style="2" customWidth="1"/>
    <col min="6154" max="6400" width="6.875" style="2"/>
    <col min="6401" max="6401" width="12" style="2" customWidth="1"/>
    <col min="6402" max="6402" width="11.5" style="2" customWidth="1"/>
    <col min="6403" max="6403" width="12.25" style="2" customWidth="1"/>
    <col min="6404" max="6404" width="10.875" style="2" customWidth="1"/>
    <col min="6405" max="6405" width="15.125" style="2" customWidth="1"/>
    <col min="6406" max="6406" width="10" style="2" customWidth="1"/>
    <col min="6407" max="6407" width="9.5" style="2" customWidth="1"/>
    <col min="6408" max="6408" width="9.875" style="2" customWidth="1"/>
    <col min="6409" max="6409" width="10" style="2" customWidth="1"/>
    <col min="6410" max="6656" width="6.875" style="2"/>
    <col min="6657" max="6657" width="12" style="2" customWidth="1"/>
    <col min="6658" max="6658" width="11.5" style="2" customWidth="1"/>
    <col min="6659" max="6659" width="12.25" style="2" customWidth="1"/>
    <col min="6660" max="6660" width="10.875" style="2" customWidth="1"/>
    <col min="6661" max="6661" width="15.125" style="2" customWidth="1"/>
    <col min="6662" max="6662" width="10" style="2" customWidth="1"/>
    <col min="6663" max="6663" width="9.5" style="2" customWidth="1"/>
    <col min="6664" max="6664" width="9.875" style="2" customWidth="1"/>
    <col min="6665" max="6665" width="10" style="2" customWidth="1"/>
    <col min="6666" max="6912" width="6.875" style="2"/>
    <col min="6913" max="6913" width="12" style="2" customWidth="1"/>
    <col min="6914" max="6914" width="11.5" style="2" customWidth="1"/>
    <col min="6915" max="6915" width="12.25" style="2" customWidth="1"/>
    <col min="6916" max="6916" width="10.875" style="2" customWidth="1"/>
    <col min="6917" max="6917" width="15.125" style="2" customWidth="1"/>
    <col min="6918" max="6918" width="10" style="2" customWidth="1"/>
    <col min="6919" max="6919" width="9.5" style="2" customWidth="1"/>
    <col min="6920" max="6920" width="9.875" style="2" customWidth="1"/>
    <col min="6921" max="6921" width="10" style="2" customWidth="1"/>
    <col min="6922" max="7168" width="6.875" style="2"/>
    <col min="7169" max="7169" width="12" style="2" customWidth="1"/>
    <col min="7170" max="7170" width="11.5" style="2" customWidth="1"/>
    <col min="7171" max="7171" width="12.25" style="2" customWidth="1"/>
    <col min="7172" max="7172" width="10.875" style="2" customWidth="1"/>
    <col min="7173" max="7173" width="15.125" style="2" customWidth="1"/>
    <col min="7174" max="7174" width="10" style="2" customWidth="1"/>
    <col min="7175" max="7175" width="9.5" style="2" customWidth="1"/>
    <col min="7176" max="7176" width="9.875" style="2" customWidth="1"/>
    <col min="7177" max="7177" width="10" style="2" customWidth="1"/>
    <col min="7178" max="7424" width="6.875" style="2"/>
    <col min="7425" max="7425" width="12" style="2" customWidth="1"/>
    <col min="7426" max="7426" width="11.5" style="2" customWidth="1"/>
    <col min="7427" max="7427" width="12.25" style="2" customWidth="1"/>
    <col min="7428" max="7428" width="10.875" style="2" customWidth="1"/>
    <col min="7429" max="7429" width="15.125" style="2" customWidth="1"/>
    <col min="7430" max="7430" width="10" style="2" customWidth="1"/>
    <col min="7431" max="7431" width="9.5" style="2" customWidth="1"/>
    <col min="7432" max="7432" width="9.875" style="2" customWidth="1"/>
    <col min="7433" max="7433" width="10" style="2" customWidth="1"/>
    <col min="7434" max="7680" width="6.875" style="2"/>
    <col min="7681" max="7681" width="12" style="2" customWidth="1"/>
    <col min="7682" max="7682" width="11.5" style="2" customWidth="1"/>
    <col min="7683" max="7683" width="12.25" style="2" customWidth="1"/>
    <col min="7684" max="7684" width="10.875" style="2" customWidth="1"/>
    <col min="7685" max="7685" width="15.125" style="2" customWidth="1"/>
    <col min="7686" max="7686" width="10" style="2" customWidth="1"/>
    <col min="7687" max="7687" width="9.5" style="2" customWidth="1"/>
    <col min="7688" max="7688" width="9.875" style="2" customWidth="1"/>
    <col min="7689" max="7689" width="10" style="2" customWidth="1"/>
    <col min="7690" max="7936" width="6.875" style="2"/>
    <col min="7937" max="7937" width="12" style="2" customWidth="1"/>
    <col min="7938" max="7938" width="11.5" style="2" customWidth="1"/>
    <col min="7939" max="7939" width="12.25" style="2" customWidth="1"/>
    <col min="7940" max="7940" width="10.875" style="2" customWidth="1"/>
    <col min="7941" max="7941" width="15.125" style="2" customWidth="1"/>
    <col min="7942" max="7942" width="10" style="2" customWidth="1"/>
    <col min="7943" max="7943" width="9.5" style="2" customWidth="1"/>
    <col min="7944" max="7944" width="9.875" style="2" customWidth="1"/>
    <col min="7945" max="7945" width="10" style="2" customWidth="1"/>
    <col min="7946" max="8192" width="6.875" style="2"/>
    <col min="8193" max="8193" width="12" style="2" customWidth="1"/>
    <col min="8194" max="8194" width="11.5" style="2" customWidth="1"/>
    <col min="8195" max="8195" width="12.25" style="2" customWidth="1"/>
    <col min="8196" max="8196" width="10.875" style="2" customWidth="1"/>
    <col min="8197" max="8197" width="15.125" style="2" customWidth="1"/>
    <col min="8198" max="8198" width="10" style="2" customWidth="1"/>
    <col min="8199" max="8199" width="9.5" style="2" customWidth="1"/>
    <col min="8200" max="8200" width="9.875" style="2" customWidth="1"/>
    <col min="8201" max="8201" width="10" style="2" customWidth="1"/>
    <col min="8202" max="8448" width="6.875" style="2"/>
    <col min="8449" max="8449" width="12" style="2" customWidth="1"/>
    <col min="8450" max="8450" width="11.5" style="2" customWidth="1"/>
    <col min="8451" max="8451" width="12.25" style="2" customWidth="1"/>
    <col min="8452" max="8452" width="10.875" style="2" customWidth="1"/>
    <col min="8453" max="8453" width="15.125" style="2" customWidth="1"/>
    <col min="8454" max="8454" width="10" style="2" customWidth="1"/>
    <col min="8455" max="8455" width="9.5" style="2" customWidth="1"/>
    <col min="8456" max="8456" width="9.875" style="2" customWidth="1"/>
    <col min="8457" max="8457" width="10" style="2" customWidth="1"/>
    <col min="8458" max="8704" width="6.875" style="2"/>
    <col min="8705" max="8705" width="12" style="2" customWidth="1"/>
    <col min="8706" max="8706" width="11.5" style="2" customWidth="1"/>
    <col min="8707" max="8707" width="12.25" style="2" customWidth="1"/>
    <col min="8708" max="8708" width="10.875" style="2" customWidth="1"/>
    <col min="8709" max="8709" width="15.125" style="2" customWidth="1"/>
    <col min="8710" max="8710" width="10" style="2" customWidth="1"/>
    <col min="8711" max="8711" width="9.5" style="2" customWidth="1"/>
    <col min="8712" max="8712" width="9.875" style="2" customWidth="1"/>
    <col min="8713" max="8713" width="10" style="2" customWidth="1"/>
    <col min="8714" max="8960" width="6.875" style="2"/>
    <col min="8961" max="8961" width="12" style="2" customWidth="1"/>
    <col min="8962" max="8962" width="11.5" style="2" customWidth="1"/>
    <col min="8963" max="8963" width="12.25" style="2" customWidth="1"/>
    <col min="8964" max="8964" width="10.875" style="2" customWidth="1"/>
    <col min="8965" max="8965" width="15.125" style="2" customWidth="1"/>
    <col min="8966" max="8966" width="10" style="2" customWidth="1"/>
    <col min="8967" max="8967" width="9.5" style="2" customWidth="1"/>
    <col min="8968" max="8968" width="9.875" style="2" customWidth="1"/>
    <col min="8969" max="8969" width="10" style="2" customWidth="1"/>
    <col min="8970" max="9216" width="6.875" style="2"/>
    <col min="9217" max="9217" width="12" style="2" customWidth="1"/>
    <col min="9218" max="9218" width="11.5" style="2" customWidth="1"/>
    <col min="9219" max="9219" width="12.25" style="2" customWidth="1"/>
    <col min="9220" max="9220" width="10.875" style="2" customWidth="1"/>
    <col min="9221" max="9221" width="15.125" style="2" customWidth="1"/>
    <col min="9222" max="9222" width="10" style="2" customWidth="1"/>
    <col min="9223" max="9223" width="9.5" style="2" customWidth="1"/>
    <col min="9224" max="9224" width="9.875" style="2" customWidth="1"/>
    <col min="9225" max="9225" width="10" style="2" customWidth="1"/>
    <col min="9226" max="9472" width="6.875" style="2"/>
    <col min="9473" max="9473" width="12" style="2" customWidth="1"/>
    <col min="9474" max="9474" width="11.5" style="2" customWidth="1"/>
    <col min="9475" max="9475" width="12.25" style="2" customWidth="1"/>
    <col min="9476" max="9476" width="10.875" style="2" customWidth="1"/>
    <col min="9477" max="9477" width="15.125" style="2" customWidth="1"/>
    <col min="9478" max="9478" width="10" style="2" customWidth="1"/>
    <col min="9479" max="9479" width="9.5" style="2" customWidth="1"/>
    <col min="9480" max="9480" width="9.875" style="2" customWidth="1"/>
    <col min="9481" max="9481" width="10" style="2" customWidth="1"/>
    <col min="9482" max="9728" width="6.875" style="2"/>
    <col min="9729" max="9729" width="12" style="2" customWidth="1"/>
    <col min="9730" max="9730" width="11.5" style="2" customWidth="1"/>
    <col min="9731" max="9731" width="12.25" style="2" customWidth="1"/>
    <col min="9732" max="9732" width="10.875" style="2" customWidth="1"/>
    <col min="9733" max="9733" width="15.125" style="2" customWidth="1"/>
    <col min="9734" max="9734" width="10" style="2" customWidth="1"/>
    <col min="9735" max="9735" width="9.5" style="2" customWidth="1"/>
    <col min="9736" max="9736" width="9.875" style="2" customWidth="1"/>
    <col min="9737" max="9737" width="10" style="2" customWidth="1"/>
    <col min="9738" max="9984" width="6.875" style="2"/>
    <col min="9985" max="9985" width="12" style="2" customWidth="1"/>
    <col min="9986" max="9986" width="11.5" style="2" customWidth="1"/>
    <col min="9987" max="9987" width="12.25" style="2" customWidth="1"/>
    <col min="9988" max="9988" width="10.875" style="2" customWidth="1"/>
    <col min="9989" max="9989" width="15.125" style="2" customWidth="1"/>
    <col min="9990" max="9990" width="10" style="2" customWidth="1"/>
    <col min="9991" max="9991" width="9.5" style="2" customWidth="1"/>
    <col min="9992" max="9992" width="9.875" style="2" customWidth="1"/>
    <col min="9993" max="9993" width="10" style="2" customWidth="1"/>
    <col min="9994" max="10240" width="6.875" style="2"/>
    <col min="10241" max="10241" width="12" style="2" customWidth="1"/>
    <col min="10242" max="10242" width="11.5" style="2" customWidth="1"/>
    <col min="10243" max="10243" width="12.25" style="2" customWidth="1"/>
    <col min="10244" max="10244" width="10.875" style="2" customWidth="1"/>
    <col min="10245" max="10245" width="15.125" style="2" customWidth="1"/>
    <col min="10246" max="10246" width="10" style="2" customWidth="1"/>
    <col min="10247" max="10247" width="9.5" style="2" customWidth="1"/>
    <col min="10248" max="10248" width="9.875" style="2" customWidth="1"/>
    <col min="10249" max="10249" width="10" style="2" customWidth="1"/>
    <col min="10250" max="10496" width="6.875" style="2"/>
    <col min="10497" max="10497" width="12" style="2" customWidth="1"/>
    <col min="10498" max="10498" width="11.5" style="2" customWidth="1"/>
    <col min="10499" max="10499" width="12.25" style="2" customWidth="1"/>
    <col min="10500" max="10500" width="10.875" style="2" customWidth="1"/>
    <col min="10501" max="10501" width="15.125" style="2" customWidth="1"/>
    <col min="10502" max="10502" width="10" style="2" customWidth="1"/>
    <col min="10503" max="10503" width="9.5" style="2" customWidth="1"/>
    <col min="10504" max="10504" width="9.875" style="2" customWidth="1"/>
    <col min="10505" max="10505" width="10" style="2" customWidth="1"/>
    <col min="10506" max="10752" width="6.875" style="2"/>
    <col min="10753" max="10753" width="12" style="2" customWidth="1"/>
    <col min="10754" max="10754" width="11.5" style="2" customWidth="1"/>
    <col min="10755" max="10755" width="12.25" style="2" customWidth="1"/>
    <col min="10756" max="10756" width="10.875" style="2" customWidth="1"/>
    <col min="10757" max="10757" width="15.125" style="2" customWidth="1"/>
    <col min="10758" max="10758" width="10" style="2" customWidth="1"/>
    <col min="10759" max="10759" width="9.5" style="2" customWidth="1"/>
    <col min="10760" max="10760" width="9.875" style="2" customWidth="1"/>
    <col min="10761" max="10761" width="10" style="2" customWidth="1"/>
    <col min="10762" max="11008" width="6.875" style="2"/>
    <col min="11009" max="11009" width="12" style="2" customWidth="1"/>
    <col min="11010" max="11010" width="11.5" style="2" customWidth="1"/>
    <col min="11011" max="11011" width="12.25" style="2" customWidth="1"/>
    <col min="11012" max="11012" width="10.875" style="2" customWidth="1"/>
    <col min="11013" max="11013" width="15.125" style="2" customWidth="1"/>
    <col min="11014" max="11014" width="10" style="2" customWidth="1"/>
    <col min="11015" max="11015" width="9.5" style="2" customWidth="1"/>
    <col min="11016" max="11016" width="9.875" style="2" customWidth="1"/>
    <col min="11017" max="11017" width="10" style="2" customWidth="1"/>
    <col min="11018" max="11264" width="6.875" style="2"/>
    <col min="11265" max="11265" width="12" style="2" customWidth="1"/>
    <col min="11266" max="11266" width="11.5" style="2" customWidth="1"/>
    <col min="11267" max="11267" width="12.25" style="2" customWidth="1"/>
    <col min="11268" max="11268" width="10.875" style="2" customWidth="1"/>
    <col min="11269" max="11269" width="15.125" style="2" customWidth="1"/>
    <col min="11270" max="11270" width="10" style="2" customWidth="1"/>
    <col min="11271" max="11271" width="9.5" style="2" customWidth="1"/>
    <col min="11272" max="11272" width="9.875" style="2" customWidth="1"/>
    <col min="11273" max="11273" width="10" style="2" customWidth="1"/>
    <col min="11274" max="11520" width="6.875" style="2"/>
    <col min="11521" max="11521" width="12" style="2" customWidth="1"/>
    <col min="11522" max="11522" width="11.5" style="2" customWidth="1"/>
    <col min="11523" max="11523" width="12.25" style="2" customWidth="1"/>
    <col min="11524" max="11524" width="10.875" style="2" customWidth="1"/>
    <col min="11525" max="11525" width="15.125" style="2" customWidth="1"/>
    <col min="11526" max="11526" width="10" style="2" customWidth="1"/>
    <col min="11527" max="11527" width="9.5" style="2" customWidth="1"/>
    <col min="11528" max="11528" width="9.875" style="2" customWidth="1"/>
    <col min="11529" max="11529" width="10" style="2" customWidth="1"/>
    <col min="11530" max="11776" width="6.875" style="2"/>
    <col min="11777" max="11777" width="12" style="2" customWidth="1"/>
    <col min="11778" max="11778" width="11.5" style="2" customWidth="1"/>
    <col min="11779" max="11779" width="12.25" style="2" customWidth="1"/>
    <col min="11780" max="11780" width="10.875" style="2" customWidth="1"/>
    <col min="11781" max="11781" width="15.125" style="2" customWidth="1"/>
    <col min="11782" max="11782" width="10" style="2" customWidth="1"/>
    <col min="11783" max="11783" width="9.5" style="2" customWidth="1"/>
    <col min="11784" max="11784" width="9.875" style="2" customWidth="1"/>
    <col min="11785" max="11785" width="10" style="2" customWidth="1"/>
    <col min="11786" max="12032" width="6.875" style="2"/>
    <col min="12033" max="12033" width="12" style="2" customWidth="1"/>
    <col min="12034" max="12034" width="11.5" style="2" customWidth="1"/>
    <col min="12035" max="12035" width="12.25" style="2" customWidth="1"/>
    <col min="12036" max="12036" width="10.875" style="2" customWidth="1"/>
    <col min="12037" max="12037" width="15.125" style="2" customWidth="1"/>
    <col min="12038" max="12038" width="10" style="2" customWidth="1"/>
    <col min="12039" max="12039" width="9.5" style="2" customWidth="1"/>
    <col min="12040" max="12040" width="9.875" style="2" customWidth="1"/>
    <col min="12041" max="12041" width="10" style="2" customWidth="1"/>
    <col min="12042" max="12288" width="6.875" style="2"/>
    <col min="12289" max="12289" width="12" style="2" customWidth="1"/>
    <col min="12290" max="12290" width="11.5" style="2" customWidth="1"/>
    <col min="12291" max="12291" width="12.25" style="2" customWidth="1"/>
    <col min="12292" max="12292" width="10.875" style="2" customWidth="1"/>
    <col min="12293" max="12293" width="15.125" style="2" customWidth="1"/>
    <col min="12294" max="12294" width="10" style="2" customWidth="1"/>
    <col min="12295" max="12295" width="9.5" style="2" customWidth="1"/>
    <col min="12296" max="12296" width="9.875" style="2" customWidth="1"/>
    <col min="12297" max="12297" width="10" style="2" customWidth="1"/>
    <col min="12298" max="12544" width="6.875" style="2"/>
    <col min="12545" max="12545" width="12" style="2" customWidth="1"/>
    <col min="12546" max="12546" width="11.5" style="2" customWidth="1"/>
    <col min="12547" max="12547" width="12.25" style="2" customWidth="1"/>
    <col min="12548" max="12548" width="10.875" style="2" customWidth="1"/>
    <col min="12549" max="12549" width="15.125" style="2" customWidth="1"/>
    <col min="12550" max="12550" width="10" style="2" customWidth="1"/>
    <col min="12551" max="12551" width="9.5" style="2" customWidth="1"/>
    <col min="12552" max="12552" width="9.875" style="2" customWidth="1"/>
    <col min="12553" max="12553" width="10" style="2" customWidth="1"/>
    <col min="12554" max="12800" width="6.875" style="2"/>
    <col min="12801" max="12801" width="12" style="2" customWidth="1"/>
    <col min="12802" max="12802" width="11.5" style="2" customWidth="1"/>
    <col min="12803" max="12803" width="12.25" style="2" customWidth="1"/>
    <col min="12804" max="12804" width="10.875" style="2" customWidth="1"/>
    <col min="12805" max="12805" width="15.125" style="2" customWidth="1"/>
    <col min="12806" max="12806" width="10" style="2" customWidth="1"/>
    <col min="12807" max="12807" width="9.5" style="2" customWidth="1"/>
    <col min="12808" max="12808" width="9.875" style="2" customWidth="1"/>
    <col min="12809" max="12809" width="10" style="2" customWidth="1"/>
    <col min="12810" max="13056" width="6.875" style="2"/>
    <col min="13057" max="13057" width="12" style="2" customWidth="1"/>
    <col min="13058" max="13058" width="11.5" style="2" customWidth="1"/>
    <col min="13059" max="13059" width="12.25" style="2" customWidth="1"/>
    <col min="13060" max="13060" width="10.875" style="2" customWidth="1"/>
    <col min="13061" max="13061" width="15.125" style="2" customWidth="1"/>
    <col min="13062" max="13062" width="10" style="2" customWidth="1"/>
    <col min="13063" max="13063" width="9.5" style="2" customWidth="1"/>
    <col min="13064" max="13064" width="9.875" style="2" customWidth="1"/>
    <col min="13065" max="13065" width="10" style="2" customWidth="1"/>
    <col min="13066" max="13312" width="6.875" style="2"/>
    <col min="13313" max="13313" width="12" style="2" customWidth="1"/>
    <col min="13314" max="13314" width="11.5" style="2" customWidth="1"/>
    <col min="13315" max="13315" width="12.25" style="2" customWidth="1"/>
    <col min="13316" max="13316" width="10.875" style="2" customWidth="1"/>
    <col min="13317" max="13317" width="15.125" style="2" customWidth="1"/>
    <col min="13318" max="13318" width="10" style="2" customWidth="1"/>
    <col min="13319" max="13319" width="9.5" style="2" customWidth="1"/>
    <col min="13320" max="13320" width="9.875" style="2" customWidth="1"/>
    <col min="13321" max="13321" width="10" style="2" customWidth="1"/>
    <col min="13322" max="13568" width="6.875" style="2"/>
    <col min="13569" max="13569" width="12" style="2" customWidth="1"/>
    <col min="13570" max="13570" width="11.5" style="2" customWidth="1"/>
    <col min="13571" max="13571" width="12.25" style="2" customWidth="1"/>
    <col min="13572" max="13572" width="10.875" style="2" customWidth="1"/>
    <col min="13573" max="13573" width="15.125" style="2" customWidth="1"/>
    <col min="13574" max="13574" width="10" style="2" customWidth="1"/>
    <col min="13575" max="13575" width="9.5" style="2" customWidth="1"/>
    <col min="13576" max="13576" width="9.875" style="2" customWidth="1"/>
    <col min="13577" max="13577" width="10" style="2" customWidth="1"/>
    <col min="13578" max="13824" width="6.875" style="2"/>
    <col min="13825" max="13825" width="12" style="2" customWidth="1"/>
    <col min="13826" max="13826" width="11.5" style="2" customWidth="1"/>
    <col min="13827" max="13827" width="12.25" style="2" customWidth="1"/>
    <col min="13828" max="13828" width="10.875" style="2" customWidth="1"/>
    <col min="13829" max="13829" width="15.125" style="2" customWidth="1"/>
    <col min="13830" max="13830" width="10" style="2" customWidth="1"/>
    <col min="13831" max="13831" width="9.5" style="2" customWidth="1"/>
    <col min="13832" max="13832" width="9.875" style="2" customWidth="1"/>
    <col min="13833" max="13833" width="10" style="2" customWidth="1"/>
    <col min="13834" max="14080" width="6.875" style="2"/>
    <col min="14081" max="14081" width="12" style="2" customWidth="1"/>
    <col min="14082" max="14082" width="11.5" style="2" customWidth="1"/>
    <col min="14083" max="14083" width="12.25" style="2" customWidth="1"/>
    <col min="14084" max="14084" width="10.875" style="2" customWidth="1"/>
    <col min="14085" max="14085" width="15.125" style="2" customWidth="1"/>
    <col min="14086" max="14086" width="10" style="2" customWidth="1"/>
    <col min="14087" max="14087" width="9.5" style="2" customWidth="1"/>
    <col min="14088" max="14088" width="9.875" style="2" customWidth="1"/>
    <col min="14089" max="14089" width="10" style="2" customWidth="1"/>
    <col min="14090" max="14336" width="6.875" style="2"/>
    <col min="14337" max="14337" width="12" style="2" customWidth="1"/>
    <col min="14338" max="14338" width="11.5" style="2" customWidth="1"/>
    <col min="14339" max="14339" width="12.25" style="2" customWidth="1"/>
    <col min="14340" max="14340" width="10.875" style="2" customWidth="1"/>
    <col min="14341" max="14341" width="15.125" style="2" customWidth="1"/>
    <col min="14342" max="14342" width="10" style="2" customWidth="1"/>
    <col min="14343" max="14343" width="9.5" style="2" customWidth="1"/>
    <col min="14344" max="14344" width="9.875" style="2" customWidth="1"/>
    <col min="14345" max="14345" width="10" style="2" customWidth="1"/>
    <col min="14346" max="14592" width="6.875" style="2"/>
    <col min="14593" max="14593" width="12" style="2" customWidth="1"/>
    <col min="14594" max="14594" width="11.5" style="2" customWidth="1"/>
    <col min="14595" max="14595" width="12.25" style="2" customWidth="1"/>
    <col min="14596" max="14596" width="10.875" style="2" customWidth="1"/>
    <col min="14597" max="14597" width="15.125" style="2" customWidth="1"/>
    <col min="14598" max="14598" width="10" style="2" customWidth="1"/>
    <col min="14599" max="14599" width="9.5" style="2" customWidth="1"/>
    <col min="14600" max="14600" width="9.875" style="2" customWidth="1"/>
    <col min="14601" max="14601" width="10" style="2" customWidth="1"/>
    <col min="14602" max="14848" width="6.875" style="2"/>
    <col min="14849" max="14849" width="12" style="2" customWidth="1"/>
    <col min="14850" max="14850" width="11.5" style="2" customWidth="1"/>
    <col min="14851" max="14851" width="12.25" style="2" customWidth="1"/>
    <col min="14852" max="14852" width="10.875" style="2" customWidth="1"/>
    <col min="14853" max="14853" width="15.125" style="2" customWidth="1"/>
    <col min="14854" max="14854" width="10" style="2" customWidth="1"/>
    <col min="14855" max="14855" width="9.5" style="2" customWidth="1"/>
    <col min="14856" max="14856" width="9.875" style="2" customWidth="1"/>
    <col min="14857" max="14857" width="10" style="2" customWidth="1"/>
    <col min="14858" max="15104" width="6.875" style="2"/>
    <col min="15105" max="15105" width="12" style="2" customWidth="1"/>
    <col min="15106" max="15106" width="11.5" style="2" customWidth="1"/>
    <col min="15107" max="15107" width="12.25" style="2" customWidth="1"/>
    <col min="15108" max="15108" width="10.875" style="2" customWidth="1"/>
    <col min="15109" max="15109" width="15.125" style="2" customWidth="1"/>
    <col min="15110" max="15110" width="10" style="2" customWidth="1"/>
    <col min="15111" max="15111" width="9.5" style="2" customWidth="1"/>
    <col min="15112" max="15112" width="9.875" style="2" customWidth="1"/>
    <col min="15113" max="15113" width="10" style="2" customWidth="1"/>
    <col min="15114" max="15360" width="6.875" style="2"/>
    <col min="15361" max="15361" width="12" style="2" customWidth="1"/>
    <col min="15362" max="15362" width="11.5" style="2" customWidth="1"/>
    <col min="15363" max="15363" width="12.25" style="2" customWidth="1"/>
    <col min="15364" max="15364" width="10.875" style="2" customWidth="1"/>
    <col min="15365" max="15365" width="15.125" style="2" customWidth="1"/>
    <col min="15366" max="15366" width="10" style="2" customWidth="1"/>
    <col min="15367" max="15367" width="9.5" style="2" customWidth="1"/>
    <col min="15368" max="15368" width="9.875" style="2" customWidth="1"/>
    <col min="15369" max="15369" width="10" style="2" customWidth="1"/>
    <col min="15370" max="15616" width="6.875" style="2"/>
    <col min="15617" max="15617" width="12" style="2" customWidth="1"/>
    <col min="15618" max="15618" width="11.5" style="2" customWidth="1"/>
    <col min="15619" max="15619" width="12.25" style="2" customWidth="1"/>
    <col min="15620" max="15620" width="10.875" style="2" customWidth="1"/>
    <col min="15621" max="15621" width="15.125" style="2" customWidth="1"/>
    <col min="15622" max="15622" width="10" style="2" customWidth="1"/>
    <col min="15623" max="15623" width="9.5" style="2" customWidth="1"/>
    <col min="15624" max="15624" width="9.875" style="2" customWidth="1"/>
    <col min="15625" max="15625" width="10" style="2" customWidth="1"/>
    <col min="15626" max="15872" width="6.875" style="2"/>
    <col min="15873" max="15873" width="12" style="2" customWidth="1"/>
    <col min="15874" max="15874" width="11.5" style="2" customWidth="1"/>
    <col min="15875" max="15875" width="12.25" style="2" customWidth="1"/>
    <col min="15876" max="15876" width="10.875" style="2" customWidth="1"/>
    <col min="15877" max="15877" width="15.125" style="2" customWidth="1"/>
    <col min="15878" max="15878" width="10" style="2" customWidth="1"/>
    <col min="15879" max="15879" width="9.5" style="2" customWidth="1"/>
    <col min="15880" max="15880" width="9.875" style="2" customWidth="1"/>
    <col min="15881" max="15881" width="10" style="2" customWidth="1"/>
    <col min="15882" max="16128" width="6.875" style="2"/>
    <col min="16129" max="16129" width="12" style="2" customWidth="1"/>
    <col min="16130" max="16130" width="11.5" style="2" customWidth="1"/>
    <col min="16131" max="16131" width="12.25" style="2" customWidth="1"/>
    <col min="16132" max="16132" width="10.875" style="2" customWidth="1"/>
    <col min="16133" max="16133" width="15.125" style="2" customWidth="1"/>
    <col min="16134" max="16134" width="10" style="2" customWidth="1"/>
    <col min="16135" max="16135" width="9.5" style="2" customWidth="1"/>
    <col min="16136" max="16136" width="9.875" style="2" customWidth="1"/>
    <col min="16137" max="16137" width="10" style="2" customWidth="1"/>
    <col min="16138" max="16384" width="6.875" style="2"/>
  </cols>
  <sheetData>
    <row r="1" ht="20.25" spans="1:1">
      <c r="A1" s="3" t="s">
        <v>275</v>
      </c>
    </row>
    <row r="2" spans="1:9">
      <c r="A2" s="4" t="s">
        <v>276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13.5" spans="1:9">
      <c r="A4" s="5" t="s">
        <v>277</v>
      </c>
      <c r="B4" s="5"/>
      <c r="C4" s="5"/>
      <c r="D4" s="5"/>
      <c r="E4" s="5"/>
      <c r="F4" s="5"/>
      <c r="G4" s="5"/>
      <c r="H4" s="5"/>
      <c r="I4" s="5"/>
    </row>
    <row r="5" ht="39" customHeight="1" spans="1:9">
      <c r="A5" s="6" t="s">
        <v>239</v>
      </c>
      <c r="B5" s="7" t="s">
        <v>398</v>
      </c>
      <c r="C5" s="7"/>
      <c r="D5" s="7"/>
      <c r="E5" s="7"/>
      <c r="F5" s="7"/>
      <c r="G5" s="7"/>
      <c r="H5" s="7"/>
      <c r="I5" s="7"/>
    </row>
    <row r="6" ht="39" customHeight="1" spans="1:9">
      <c r="A6" s="8" t="s">
        <v>279</v>
      </c>
      <c r="B6" s="7" t="s">
        <v>280</v>
      </c>
      <c r="C6" s="7"/>
      <c r="D6" s="7"/>
      <c r="E6" s="7"/>
      <c r="F6" s="7"/>
      <c r="G6" s="7"/>
      <c r="H6" s="7"/>
      <c r="I6" s="7"/>
    </row>
    <row r="7" ht="39" customHeight="1" spans="1:11">
      <c r="A7" s="9" t="s">
        <v>281</v>
      </c>
      <c r="B7" s="10" t="s">
        <v>282</v>
      </c>
      <c r="C7" s="10"/>
      <c r="D7" s="10"/>
      <c r="E7" s="11">
        <v>27</v>
      </c>
      <c r="F7" s="11"/>
      <c r="G7" s="11"/>
      <c r="H7" s="11"/>
      <c r="I7" s="11"/>
      <c r="J7" s="38"/>
      <c r="K7" s="38"/>
    </row>
    <row r="8" ht="39" customHeight="1" spans="1:11">
      <c r="A8" s="12"/>
      <c r="B8" s="10" t="s">
        <v>283</v>
      </c>
      <c r="C8" s="10"/>
      <c r="D8" s="10"/>
      <c r="E8" s="11">
        <v>27</v>
      </c>
      <c r="F8" s="11"/>
      <c r="G8" s="11"/>
      <c r="H8" s="11"/>
      <c r="I8" s="11"/>
      <c r="J8" s="38"/>
      <c r="K8" s="38"/>
    </row>
    <row r="9" ht="39" customHeight="1" spans="1:11">
      <c r="A9" s="12"/>
      <c r="B9" s="10" t="s">
        <v>284</v>
      </c>
      <c r="C9" s="10"/>
      <c r="D9" s="10"/>
      <c r="E9" s="13"/>
      <c r="F9" s="13"/>
      <c r="G9" s="13"/>
      <c r="H9" s="13"/>
      <c r="I9" s="13"/>
      <c r="J9" s="38"/>
      <c r="K9" s="38"/>
    </row>
    <row r="10" ht="39" customHeight="1" spans="1:12">
      <c r="A10" s="14" t="s">
        <v>285</v>
      </c>
      <c r="B10" s="15" t="s">
        <v>399</v>
      </c>
      <c r="C10" s="15"/>
      <c r="D10" s="15"/>
      <c r="E10" s="15"/>
      <c r="F10" s="15"/>
      <c r="G10" s="15"/>
      <c r="H10" s="15"/>
      <c r="I10" s="15"/>
      <c r="J10" s="38"/>
      <c r="K10" s="38"/>
      <c r="L10" s="38"/>
    </row>
    <row r="11" ht="39" customHeight="1" spans="1:14">
      <c r="A11" s="16"/>
      <c r="B11" s="15"/>
      <c r="C11" s="15"/>
      <c r="D11" s="15"/>
      <c r="E11" s="15"/>
      <c r="F11" s="15"/>
      <c r="G11" s="15"/>
      <c r="H11" s="15"/>
      <c r="I11" s="15"/>
      <c r="J11" s="38"/>
      <c r="K11" s="38"/>
      <c r="L11" s="38"/>
      <c r="M11" s="38"/>
      <c r="N11" s="38"/>
    </row>
    <row r="12" ht="39" customHeight="1" spans="1:11">
      <c r="A12" s="12" t="s">
        <v>287</v>
      </c>
      <c r="B12" s="17" t="s">
        <v>288</v>
      </c>
      <c r="C12" s="17" t="s">
        <v>289</v>
      </c>
      <c r="D12" s="18" t="s">
        <v>290</v>
      </c>
      <c r="E12" s="19"/>
      <c r="F12" s="20" t="s">
        <v>291</v>
      </c>
      <c r="G12" s="20"/>
      <c r="H12" s="20"/>
      <c r="I12" s="20"/>
      <c r="J12" s="38"/>
      <c r="K12" s="38"/>
    </row>
    <row r="13" ht="39" customHeight="1" spans="1:11">
      <c r="A13" s="12"/>
      <c r="B13" s="21" t="s">
        <v>292</v>
      </c>
      <c r="C13" s="21" t="s">
        <v>293</v>
      </c>
      <c r="D13" s="22" t="s">
        <v>366</v>
      </c>
      <c r="E13" s="23"/>
      <c r="F13" s="22" t="s">
        <v>400</v>
      </c>
      <c r="G13" s="23"/>
      <c r="H13" s="23"/>
      <c r="I13" s="23"/>
      <c r="J13" s="38"/>
      <c r="K13" s="38"/>
    </row>
    <row r="14" ht="39" customHeight="1" spans="1:11">
      <c r="A14" s="12"/>
      <c r="B14" s="21"/>
      <c r="C14" s="21"/>
      <c r="D14" s="24"/>
      <c r="E14" s="25"/>
      <c r="F14" s="26"/>
      <c r="G14" s="27"/>
      <c r="H14" s="27"/>
      <c r="I14" s="39"/>
      <c r="J14" s="38"/>
      <c r="K14" s="38"/>
    </row>
    <row r="15" ht="39" customHeight="1" spans="1:11">
      <c r="A15" s="12"/>
      <c r="B15" s="21"/>
      <c r="C15" s="21"/>
      <c r="D15" s="25"/>
      <c r="E15" s="25"/>
      <c r="F15" s="25"/>
      <c r="G15" s="25"/>
      <c r="H15" s="25"/>
      <c r="I15" s="25"/>
      <c r="J15" s="38"/>
      <c r="K15" s="38"/>
    </row>
    <row r="16" ht="39" customHeight="1" spans="1:11">
      <c r="A16" s="12"/>
      <c r="B16" s="21"/>
      <c r="C16" s="12" t="s">
        <v>296</v>
      </c>
      <c r="D16" s="22" t="s">
        <v>401</v>
      </c>
      <c r="E16" s="23"/>
      <c r="F16" s="22" t="s">
        <v>402</v>
      </c>
      <c r="G16" s="23"/>
      <c r="H16" s="23"/>
      <c r="I16" s="23"/>
      <c r="J16" s="38"/>
      <c r="K16" s="38"/>
    </row>
    <row r="17" ht="39" customHeight="1" spans="1:11">
      <c r="A17" s="12"/>
      <c r="B17" s="21"/>
      <c r="C17" s="12" t="s">
        <v>298</v>
      </c>
      <c r="D17" s="22" t="s">
        <v>371</v>
      </c>
      <c r="E17" s="23"/>
      <c r="F17" s="23" t="s">
        <v>372</v>
      </c>
      <c r="G17" s="23"/>
      <c r="H17" s="23"/>
      <c r="I17" s="23"/>
      <c r="J17" s="38"/>
      <c r="K17" s="38"/>
    </row>
    <row r="18" ht="39" customHeight="1" spans="1:14">
      <c r="A18" s="12"/>
      <c r="B18" s="21"/>
      <c r="C18" s="28" t="s">
        <v>300</v>
      </c>
      <c r="D18" s="22" t="s">
        <v>373</v>
      </c>
      <c r="E18" s="23"/>
      <c r="F18" s="22" t="s">
        <v>403</v>
      </c>
      <c r="G18" s="23"/>
      <c r="H18" s="23"/>
      <c r="I18" s="23"/>
      <c r="J18" s="38"/>
      <c r="K18" s="38"/>
      <c r="L18" s="38"/>
      <c r="M18" s="38"/>
      <c r="N18" s="38"/>
    </row>
    <row r="19" ht="39" customHeight="1" spans="1:13">
      <c r="A19" s="12"/>
      <c r="B19" s="29" t="s">
        <v>302</v>
      </c>
      <c r="C19" s="16" t="s">
        <v>303</v>
      </c>
      <c r="D19" s="22" t="s">
        <v>375</v>
      </c>
      <c r="E19" s="23"/>
      <c r="F19" s="22" t="s">
        <v>399</v>
      </c>
      <c r="G19" s="23"/>
      <c r="H19" s="23"/>
      <c r="I19" s="23"/>
      <c r="J19" s="38"/>
      <c r="K19" s="38"/>
      <c r="L19" s="38"/>
      <c r="M19" s="38"/>
    </row>
    <row r="20" ht="39" customHeight="1" spans="1:13">
      <c r="A20" s="12"/>
      <c r="B20" s="30"/>
      <c r="C20" s="16" t="s">
        <v>305</v>
      </c>
      <c r="D20" s="31"/>
      <c r="E20" s="31"/>
      <c r="F20" s="32"/>
      <c r="G20" s="25"/>
      <c r="H20" s="25"/>
      <c r="I20" s="25"/>
      <c r="J20" s="38"/>
      <c r="K20" s="38"/>
      <c r="L20" s="38"/>
      <c r="M20" s="38"/>
    </row>
    <row r="21" ht="39" customHeight="1" spans="1:13">
      <c r="A21" s="12"/>
      <c r="B21" s="30"/>
      <c r="C21" s="16" t="s">
        <v>306</v>
      </c>
      <c r="D21" s="31"/>
      <c r="E21" s="31"/>
      <c r="F21" s="33"/>
      <c r="G21" s="33"/>
      <c r="H21" s="33"/>
      <c r="I21" s="33"/>
      <c r="J21" s="38"/>
      <c r="K21" s="38"/>
      <c r="L21" s="38"/>
      <c r="M21" s="38"/>
    </row>
    <row r="22" ht="39" customHeight="1" spans="1:13">
      <c r="A22" s="12"/>
      <c r="B22" s="34"/>
      <c r="C22" s="16" t="s">
        <v>307</v>
      </c>
      <c r="D22" s="31"/>
      <c r="E22" s="31"/>
      <c r="F22" s="35"/>
      <c r="G22" s="33"/>
      <c r="H22" s="33"/>
      <c r="I22" s="33"/>
      <c r="J22" s="38"/>
      <c r="K22" s="38"/>
      <c r="L22" s="38"/>
      <c r="M22" s="38"/>
    </row>
    <row r="23" ht="39" customHeight="1" spans="1:9">
      <c r="A23" s="12"/>
      <c r="B23" s="12" t="s">
        <v>309</v>
      </c>
      <c r="C23" s="36" t="s">
        <v>310</v>
      </c>
      <c r="D23" s="22" t="s">
        <v>333</v>
      </c>
      <c r="E23" s="23"/>
      <c r="F23" s="37" t="s">
        <v>311</v>
      </c>
      <c r="G23" s="25"/>
      <c r="H23" s="25"/>
      <c r="I23" s="25"/>
    </row>
    <row r="24"/>
    <row r="25"/>
    <row r="26"/>
    <row r="27"/>
    <row r="28"/>
    <row r="29"/>
    <row r="30"/>
    <row r="31"/>
    <row r="32"/>
    <row r="33"/>
    <row r="34"/>
    <row r="35"/>
    <row r="36"/>
    <row r="37" ht="13.5" spans="9:9">
      <c r="I37" s="1"/>
    </row>
  </sheetData>
  <mergeCells count="41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A2:I3"/>
    <mergeCell ref="B10:I1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 outlineLevelRow="7"/>
  <cols>
    <col min="1" max="1" width="1.5" style="42" customWidth="1"/>
    <col min="2" max="12" width="15.125" style="42" customWidth="1"/>
    <col min="13" max="13" width="1.5" style="42" customWidth="1"/>
    <col min="14" max="14" width="9.75" style="42" customWidth="1"/>
    <col min="15" max="16384" width="10" style="42"/>
  </cols>
  <sheetData>
    <row r="1" ht="24.95" customHeight="1" spans="1:13">
      <c r="A1" s="43"/>
      <c r="B1" s="44" t="s">
        <v>57</v>
      </c>
      <c r="C1" s="46"/>
      <c r="D1" s="46"/>
      <c r="E1" s="94"/>
      <c r="F1" s="94"/>
      <c r="G1" s="94"/>
      <c r="H1" s="94"/>
      <c r="I1" s="94"/>
      <c r="J1" s="94"/>
      <c r="K1" s="94"/>
      <c r="L1" s="47" t="s">
        <v>58</v>
      </c>
      <c r="M1" s="52"/>
    </row>
    <row r="2" ht="22.9" customHeight="1" spans="1:13">
      <c r="A2" s="43"/>
      <c r="B2" s="64" t="s">
        <v>59</v>
      </c>
      <c r="C2" s="65"/>
      <c r="D2" s="65"/>
      <c r="E2" s="65"/>
      <c r="F2" s="65"/>
      <c r="G2" s="65"/>
      <c r="H2" s="65"/>
      <c r="I2" s="65"/>
      <c r="J2" s="65"/>
      <c r="K2" s="65"/>
      <c r="L2" s="66"/>
      <c r="M2" s="52" t="s">
        <v>3</v>
      </c>
    </row>
    <row r="3" ht="19.5" customHeight="1" spans="1:13">
      <c r="A3" s="49"/>
      <c r="B3" s="50" t="s">
        <v>5</v>
      </c>
      <c r="C3" s="50"/>
      <c r="D3" s="97"/>
      <c r="E3" s="49"/>
      <c r="F3" s="97"/>
      <c r="G3" s="97"/>
      <c r="H3" s="97"/>
      <c r="I3" s="97"/>
      <c r="J3" s="97"/>
      <c r="K3" s="97"/>
      <c r="L3" s="51" t="s">
        <v>6</v>
      </c>
      <c r="M3" s="59"/>
    </row>
    <row r="4" ht="24.4" customHeight="1" spans="1:13">
      <c r="A4" s="54"/>
      <c r="B4" s="67" t="s">
        <v>60</v>
      </c>
      <c r="C4" s="67" t="s">
        <v>61</v>
      </c>
      <c r="D4" s="67" t="s">
        <v>62</v>
      </c>
      <c r="E4" s="67" t="s">
        <v>63</v>
      </c>
      <c r="F4" s="67" t="s">
        <v>64</v>
      </c>
      <c r="G4" s="67" t="s">
        <v>65</v>
      </c>
      <c r="H4" s="67" t="s">
        <v>66</v>
      </c>
      <c r="I4" s="67" t="s">
        <v>67</v>
      </c>
      <c r="J4" s="67" t="s">
        <v>68</v>
      </c>
      <c r="K4" s="67" t="s">
        <v>69</v>
      </c>
      <c r="L4" s="67" t="s">
        <v>70</v>
      </c>
      <c r="M4" s="61"/>
    </row>
    <row r="5" ht="24.4" customHeight="1" spans="1:13">
      <c r="A5" s="54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1"/>
    </row>
    <row r="6" ht="24.4" customHeight="1" spans="1:13">
      <c r="A6" s="54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1"/>
    </row>
    <row r="7" ht="32.1" customHeight="1" spans="1:13">
      <c r="A7" s="55"/>
      <c r="B7" s="72">
        <v>696.23</v>
      </c>
      <c r="C7" s="56"/>
      <c r="D7" s="72">
        <v>696.23</v>
      </c>
      <c r="E7" s="56"/>
      <c r="F7" s="56"/>
      <c r="G7" s="56"/>
      <c r="H7" s="56"/>
      <c r="I7" s="56"/>
      <c r="J7" s="56"/>
      <c r="K7" s="56"/>
      <c r="L7" s="56"/>
      <c r="M7" s="62"/>
    </row>
    <row r="8" ht="9.75" customHeight="1" spans="1:1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  <c r="M8" s="63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10" defaultRowHeight="13.5"/>
  <cols>
    <col min="1" max="1" width="1.5" style="42" customWidth="1"/>
    <col min="2" max="4" width="5.625" style="42" customWidth="1"/>
    <col min="5" max="5" width="41.25" style="42" customWidth="1"/>
    <col min="6" max="10" width="14.125" style="42" customWidth="1"/>
    <col min="11" max="11" width="1.5" style="42" customWidth="1"/>
    <col min="12" max="14" width="9.75" style="42" customWidth="1"/>
    <col min="15" max="16384" width="10" style="42"/>
  </cols>
  <sheetData>
    <row r="1" ht="24.95" customHeight="1" spans="1:11">
      <c r="A1" s="43"/>
      <c r="B1" s="44" t="s">
        <v>71</v>
      </c>
      <c r="C1" s="43"/>
      <c r="D1" s="43"/>
      <c r="E1" s="94"/>
      <c r="F1" s="46"/>
      <c r="G1" s="46"/>
      <c r="H1" s="46"/>
      <c r="I1" s="46"/>
      <c r="J1" s="47" t="s">
        <v>72</v>
      </c>
      <c r="K1" s="52"/>
    </row>
    <row r="2" ht="22.9" customHeight="1" spans="1:11">
      <c r="A2" s="43"/>
      <c r="B2" s="48" t="s">
        <v>73</v>
      </c>
      <c r="C2" s="48"/>
      <c r="D2" s="48"/>
      <c r="E2" s="48"/>
      <c r="F2" s="48"/>
      <c r="G2" s="48"/>
      <c r="H2" s="48"/>
      <c r="I2" s="48"/>
      <c r="J2" s="48"/>
      <c r="K2" s="52" t="s">
        <v>3</v>
      </c>
    </row>
    <row r="3" ht="19.5" customHeight="1" spans="1:11">
      <c r="A3" s="49"/>
      <c r="B3" s="50" t="s">
        <v>5</v>
      </c>
      <c r="C3" s="50"/>
      <c r="D3" s="50"/>
      <c r="E3" s="50"/>
      <c r="F3" s="49"/>
      <c r="G3" s="49"/>
      <c r="H3" s="97"/>
      <c r="I3" s="97"/>
      <c r="J3" s="51" t="s">
        <v>6</v>
      </c>
      <c r="K3" s="59"/>
    </row>
    <row r="4" ht="24.4" customHeight="1" spans="1:11">
      <c r="A4" s="52"/>
      <c r="B4" s="53" t="s">
        <v>9</v>
      </c>
      <c r="C4" s="53"/>
      <c r="D4" s="53"/>
      <c r="E4" s="53"/>
      <c r="F4" s="53" t="s">
        <v>60</v>
      </c>
      <c r="G4" s="53" t="s">
        <v>74</v>
      </c>
      <c r="H4" s="53" t="s">
        <v>75</v>
      </c>
      <c r="I4" s="53" t="s">
        <v>76</v>
      </c>
      <c r="J4" s="67" t="s">
        <v>77</v>
      </c>
      <c r="K4" s="60"/>
    </row>
    <row r="5" ht="24.4" customHeight="1" spans="1:11">
      <c r="A5" s="54"/>
      <c r="B5" s="53" t="s">
        <v>78</v>
      </c>
      <c r="C5" s="53"/>
      <c r="D5" s="53"/>
      <c r="E5" s="53" t="s">
        <v>79</v>
      </c>
      <c r="F5" s="53"/>
      <c r="G5" s="53"/>
      <c r="H5" s="53"/>
      <c r="I5" s="53"/>
      <c r="J5" s="53"/>
      <c r="K5" s="60"/>
    </row>
    <row r="6" ht="24.4" customHeight="1" spans="1:11">
      <c r="A6" s="54"/>
      <c r="B6" s="53" t="s">
        <v>80</v>
      </c>
      <c r="C6" s="53" t="s">
        <v>81</v>
      </c>
      <c r="D6" s="53" t="s">
        <v>82</v>
      </c>
      <c r="E6" s="53"/>
      <c r="F6" s="53"/>
      <c r="G6" s="53"/>
      <c r="H6" s="53"/>
      <c r="I6" s="53"/>
      <c r="J6" s="53"/>
      <c r="K6" s="61"/>
    </row>
    <row r="7" ht="27" customHeight="1" spans="1:11">
      <c r="A7" s="55"/>
      <c r="B7" s="53"/>
      <c r="C7" s="53"/>
      <c r="D7" s="53"/>
      <c r="E7" s="53" t="s">
        <v>83</v>
      </c>
      <c r="F7" s="72">
        <v>696.23</v>
      </c>
      <c r="G7" s="72">
        <v>161.15</v>
      </c>
      <c r="H7" s="72">
        <v>535.08</v>
      </c>
      <c r="I7" s="56"/>
      <c r="J7" s="56"/>
      <c r="K7" s="62"/>
    </row>
    <row r="8" ht="27" customHeight="1" spans="1:11">
      <c r="A8" s="55"/>
      <c r="B8" s="73" t="s">
        <v>84</v>
      </c>
      <c r="C8" s="73" t="s">
        <v>85</v>
      </c>
      <c r="D8" s="73" t="s">
        <v>86</v>
      </c>
      <c r="E8" s="74" t="s">
        <v>87</v>
      </c>
      <c r="F8" s="72">
        <v>646.41</v>
      </c>
      <c r="G8" s="124">
        <v>125.79</v>
      </c>
      <c r="H8" s="124">
        <v>520.62</v>
      </c>
      <c r="I8" s="56"/>
      <c r="J8" s="56"/>
      <c r="K8" s="62"/>
    </row>
    <row r="9" ht="27" customHeight="1" spans="1:11">
      <c r="A9" s="55"/>
      <c r="B9" s="73" t="s">
        <v>84</v>
      </c>
      <c r="C9" s="73" t="s">
        <v>85</v>
      </c>
      <c r="D9" s="73" t="s">
        <v>88</v>
      </c>
      <c r="E9" s="74" t="s">
        <v>89</v>
      </c>
      <c r="F9" s="72">
        <v>6.2</v>
      </c>
      <c r="G9" s="124"/>
      <c r="H9" s="72">
        <v>6.2</v>
      </c>
      <c r="I9" s="56"/>
      <c r="J9" s="56"/>
      <c r="K9" s="62"/>
    </row>
    <row r="10" ht="27" customHeight="1" spans="1:11">
      <c r="A10" s="55"/>
      <c r="B10" s="73" t="s">
        <v>84</v>
      </c>
      <c r="C10" s="73" t="s">
        <v>90</v>
      </c>
      <c r="D10" s="73" t="s">
        <v>91</v>
      </c>
      <c r="E10" s="74" t="s">
        <v>92</v>
      </c>
      <c r="F10" s="72">
        <v>8.26</v>
      </c>
      <c r="G10" s="124"/>
      <c r="H10" s="72">
        <v>8.26</v>
      </c>
      <c r="I10" s="56"/>
      <c r="J10" s="56"/>
      <c r="K10" s="62"/>
    </row>
    <row r="11" ht="27" customHeight="1" spans="1:11">
      <c r="A11" s="55"/>
      <c r="B11" s="73" t="s">
        <v>93</v>
      </c>
      <c r="C11" s="73" t="s">
        <v>86</v>
      </c>
      <c r="D11" s="73" t="s">
        <v>94</v>
      </c>
      <c r="E11" s="74" t="s">
        <v>95</v>
      </c>
      <c r="F11" s="72">
        <v>10.77</v>
      </c>
      <c r="G11" s="72">
        <v>10.77</v>
      </c>
      <c r="H11" s="124"/>
      <c r="I11" s="56"/>
      <c r="J11" s="56"/>
      <c r="K11" s="62"/>
    </row>
    <row r="12" ht="27" customHeight="1" spans="1:11">
      <c r="A12" s="55"/>
      <c r="B12" s="73" t="s">
        <v>84</v>
      </c>
      <c r="C12" s="73" t="s">
        <v>96</v>
      </c>
      <c r="D12" s="73" t="s">
        <v>86</v>
      </c>
      <c r="E12" s="74" t="s">
        <v>97</v>
      </c>
      <c r="F12" s="72">
        <v>6.91</v>
      </c>
      <c r="G12" s="72">
        <v>6.91</v>
      </c>
      <c r="H12" s="124"/>
      <c r="I12" s="56"/>
      <c r="J12" s="56"/>
      <c r="K12" s="62"/>
    </row>
    <row r="13" ht="27" customHeight="1" spans="1:11">
      <c r="A13" s="55"/>
      <c r="B13" s="73" t="s">
        <v>84</v>
      </c>
      <c r="C13" s="73" t="s">
        <v>96</v>
      </c>
      <c r="D13" s="73" t="s">
        <v>85</v>
      </c>
      <c r="E13" s="74" t="s">
        <v>98</v>
      </c>
      <c r="F13" s="72">
        <v>3.33</v>
      </c>
      <c r="G13" s="72">
        <v>3.33</v>
      </c>
      <c r="H13" s="124"/>
      <c r="I13" s="56"/>
      <c r="J13" s="56"/>
      <c r="K13" s="62"/>
    </row>
    <row r="14" ht="27" customHeight="1" spans="1:11">
      <c r="A14" s="55"/>
      <c r="B14" s="73" t="s">
        <v>99</v>
      </c>
      <c r="C14" s="73" t="s">
        <v>100</v>
      </c>
      <c r="D14" s="73" t="s">
        <v>100</v>
      </c>
      <c r="E14" s="74" t="s">
        <v>101</v>
      </c>
      <c r="F14" s="72">
        <v>14.35</v>
      </c>
      <c r="G14" s="72">
        <v>14.35</v>
      </c>
      <c r="H14" s="124"/>
      <c r="I14" s="56"/>
      <c r="J14" s="56"/>
      <c r="K14" s="62"/>
    </row>
    <row r="15" ht="27" customHeight="1" spans="1:11">
      <c r="A15" s="55"/>
      <c r="B15" s="53"/>
      <c r="C15" s="53"/>
      <c r="D15" s="53"/>
      <c r="E15" s="53"/>
      <c r="F15" s="56"/>
      <c r="G15" s="56"/>
      <c r="H15" s="56"/>
      <c r="I15" s="56"/>
      <c r="J15" s="56"/>
      <c r="K15" s="62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2" activePane="bottomLeft" state="frozen"/>
      <selection/>
      <selection pane="bottomLeft" activeCell="C6" sqref="C6"/>
    </sheetView>
  </sheetViews>
  <sheetFormatPr defaultColWidth="10" defaultRowHeight="13.5"/>
  <cols>
    <col min="1" max="1" width="1.5" style="42" customWidth="1"/>
    <col min="2" max="2" width="28.5" style="42" customWidth="1"/>
    <col min="3" max="3" width="19.375" style="42" customWidth="1"/>
    <col min="4" max="4" width="28.5" style="42" customWidth="1"/>
    <col min="5" max="8" width="19.375" style="42" customWidth="1"/>
    <col min="9" max="9" width="1.5" style="42" customWidth="1"/>
    <col min="10" max="12" width="9.75" style="42" customWidth="1"/>
    <col min="13" max="16384" width="10" style="42"/>
  </cols>
  <sheetData>
    <row r="1" ht="24.95" customHeight="1" spans="1:9">
      <c r="A1" s="113"/>
      <c r="B1" s="44" t="s">
        <v>102</v>
      </c>
      <c r="C1" s="114"/>
      <c r="D1" s="114"/>
      <c r="E1" s="114"/>
      <c r="F1" s="114"/>
      <c r="G1" s="114"/>
      <c r="H1" s="115" t="s">
        <v>103</v>
      </c>
      <c r="I1" s="121" t="s">
        <v>3</v>
      </c>
    </row>
    <row r="2" ht="22.9" customHeight="1" spans="1:9">
      <c r="A2" s="114"/>
      <c r="B2" s="116" t="s">
        <v>104</v>
      </c>
      <c r="C2" s="116"/>
      <c r="D2" s="116"/>
      <c r="E2" s="116"/>
      <c r="F2" s="116"/>
      <c r="G2" s="116"/>
      <c r="H2" s="116"/>
      <c r="I2" s="121"/>
    </row>
    <row r="3" ht="19.5" customHeight="1" spans="1:9">
      <c r="A3" s="117"/>
      <c r="B3" s="50" t="s">
        <v>5</v>
      </c>
      <c r="C3" s="50"/>
      <c r="D3" s="101"/>
      <c r="E3" s="101"/>
      <c r="F3" s="101"/>
      <c r="G3" s="101"/>
      <c r="H3" s="118" t="s">
        <v>6</v>
      </c>
      <c r="I3" s="122"/>
    </row>
    <row r="4" ht="15" customHeight="1" spans="1:9">
      <c r="A4" s="119"/>
      <c r="B4" s="53" t="s">
        <v>7</v>
      </c>
      <c r="C4" s="53"/>
      <c r="D4" s="53" t="s">
        <v>8</v>
      </c>
      <c r="E4" s="53"/>
      <c r="F4" s="53"/>
      <c r="G4" s="53"/>
      <c r="H4" s="53"/>
      <c r="I4" s="108"/>
    </row>
    <row r="5" ht="15" customHeight="1" spans="1:9">
      <c r="A5" s="119"/>
      <c r="B5" s="53" t="s">
        <v>9</v>
      </c>
      <c r="C5" s="53" t="s">
        <v>10</v>
      </c>
      <c r="D5" s="53" t="s">
        <v>9</v>
      </c>
      <c r="E5" s="53" t="s">
        <v>60</v>
      </c>
      <c r="F5" s="53" t="s">
        <v>105</v>
      </c>
      <c r="G5" s="53" t="s">
        <v>106</v>
      </c>
      <c r="H5" s="53" t="s">
        <v>107</v>
      </c>
      <c r="I5" s="108"/>
    </row>
    <row r="6" ht="15" customHeight="1" spans="1:9">
      <c r="A6" s="52"/>
      <c r="B6" s="68" t="s">
        <v>108</v>
      </c>
      <c r="C6" s="69">
        <v>696.23</v>
      </c>
      <c r="D6" s="68" t="s">
        <v>109</v>
      </c>
      <c r="E6" s="69">
        <v>696.23</v>
      </c>
      <c r="F6" s="69">
        <v>696.23</v>
      </c>
      <c r="G6" s="69"/>
      <c r="H6" s="69"/>
      <c r="I6" s="61"/>
    </row>
    <row r="7" ht="15" customHeight="1" spans="1:9">
      <c r="A7" s="52"/>
      <c r="B7" s="68" t="s">
        <v>110</v>
      </c>
      <c r="C7" s="69">
        <v>696.23</v>
      </c>
      <c r="D7" s="68" t="s">
        <v>111</v>
      </c>
      <c r="E7" s="69"/>
      <c r="F7" s="69"/>
      <c r="G7" s="69"/>
      <c r="H7" s="69"/>
      <c r="I7" s="61"/>
    </row>
    <row r="8" ht="15" customHeight="1" spans="1:9">
      <c r="A8" s="52"/>
      <c r="B8" s="68" t="s">
        <v>112</v>
      </c>
      <c r="C8" s="69"/>
      <c r="D8" s="68" t="s">
        <v>113</v>
      </c>
      <c r="E8" s="69"/>
      <c r="F8" s="69"/>
      <c r="G8" s="69"/>
      <c r="H8" s="69"/>
      <c r="I8" s="61"/>
    </row>
    <row r="9" ht="15" customHeight="1" spans="1:9">
      <c r="A9" s="52"/>
      <c r="B9" s="68" t="s">
        <v>114</v>
      </c>
      <c r="C9" s="69"/>
      <c r="D9" s="68" t="s">
        <v>115</v>
      </c>
      <c r="E9" s="69"/>
      <c r="F9" s="69"/>
      <c r="G9" s="69"/>
      <c r="H9" s="69"/>
      <c r="I9" s="61"/>
    </row>
    <row r="10" ht="15" customHeight="1" spans="1:9">
      <c r="A10" s="52"/>
      <c r="B10" s="68" t="s">
        <v>116</v>
      </c>
      <c r="C10" s="69"/>
      <c r="D10" s="68" t="s">
        <v>117</v>
      </c>
      <c r="E10" s="69"/>
      <c r="F10" s="69"/>
      <c r="G10" s="69"/>
      <c r="H10" s="69"/>
      <c r="I10" s="61"/>
    </row>
    <row r="11" ht="15" customHeight="1" spans="1:9">
      <c r="A11" s="52"/>
      <c r="B11" s="68" t="s">
        <v>110</v>
      </c>
      <c r="C11" s="69"/>
      <c r="D11" s="68" t="s">
        <v>118</v>
      </c>
      <c r="E11" s="69"/>
      <c r="F11" s="69"/>
      <c r="G11" s="69"/>
      <c r="H11" s="69"/>
      <c r="I11" s="61"/>
    </row>
    <row r="12" ht="15" customHeight="1" spans="1:9">
      <c r="A12" s="52"/>
      <c r="B12" s="68" t="s">
        <v>112</v>
      </c>
      <c r="C12" s="69"/>
      <c r="D12" s="68" t="s">
        <v>119</v>
      </c>
      <c r="E12" s="69"/>
      <c r="F12" s="69"/>
      <c r="G12" s="69"/>
      <c r="H12" s="69"/>
      <c r="I12" s="61"/>
    </row>
    <row r="13" ht="15" customHeight="1" spans="1:9">
      <c r="A13" s="52"/>
      <c r="B13" s="68" t="s">
        <v>114</v>
      </c>
      <c r="C13" s="69"/>
      <c r="D13" s="68" t="s">
        <v>120</v>
      </c>
      <c r="E13" s="69"/>
      <c r="F13" s="69"/>
      <c r="G13" s="69"/>
      <c r="H13" s="69"/>
      <c r="I13" s="61"/>
    </row>
    <row r="14" ht="15" customHeight="1" spans="1:9">
      <c r="A14" s="52"/>
      <c r="B14" s="68" t="s">
        <v>121</v>
      </c>
      <c r="C14" s="69"/>
      <c r="D14" s="68" t="s">
        <v>122</v>
      </c>
      <c r="E14" s="69">
        <v>14.35</v>
      </c>
      <c r="F14" s="69">
        <v>14.35</v>
      </c>
      <c r="G14" s="69"/>
      <c r="H14" s="69"/>
      <c r="I14" s="61"/>
    </row>
    <row r="15" ht="15" customHeight="1" spans="1:9">
      <c r="A15" s="52"/>
      <c r="B15" s="68" t="s">
        <v>121</v>
      </c>
      <c r="C15" s="69"/>
      <c r="D15" s="68" t="s">
        <v>123</v>
      </c>
      <c r="E15" s="69"/>
      <c r="F15" s="69"/>
      <c r="G15" s="69"/>
      <c r="H15" s="69"/>
      <c r="I15" s="61"/>
    </row>
    <row r="16" ht="15" customHeight="1" spans="1:9">
      <c r="A16" s="52"/>
      <c r="B16" s="68" t="s">
        <v>121</v>
      </c>
      <c r="C16" s="69"/>
      <c r="D16" s="68" t="s">
        <v>124</v>
      </c>
      <c r="E16" s="69">
        <v>671.11</v>
      </c>
      <c r="F16" s="69">
        <v>671.11</v>
      </c>
      <c r="G16" s="69"/>
      <c r="H16" s="69"/>
      <c r="I16" s="61"/>
    </row>
    <row r="17" ht="15" customHeight="1" spans="1:9">
      <c r="A17" s="52"/>
      <c r="B17" s="68" t="s">
        <v>121</v>
      </c>
      <c r="C17" s="69"/>
      <c r="D17" s="68" t="s">
        <v>125</v>
      </c>
      <c r="E17" s="69"/>
      <c r="F17" s="69"/>
      <c r="G17" s="69"/>
      <c r="H17" s="69"/>
      <c r="I17" s="61"/>
    </row>
    <row r="18" ht="15" customHeight="1" spans="1:9">
      <c r="A18" s="52"/>
      <c r="B18" s="68" t="s">
        <v>121</v>
      </c>
      <c r="C18" s="69"/>
      <c r="D18" s="68" t="s">
        <v>126</v>
      </c>
      <c r="E18" s="69"/>
      <c r="F18" s="69"/>
      <c r="G18" s="69"/>
      <c r="H18" s="69"/>
      <c r="I18" s="61"/>
    </row>
    <row r="19" ht="15" customHeight="1" spans="1:9">
      <c r="A19" s="52"/>
      <c r="B19" s="68" t="s">
        <v>121</v>
      </c>
      <c r="C19" s="69"/>
      <c r="D19" s="68" t="s">
        <v>127</v>
      </c>
      <c r="E19" s="69"/>
      <c r="F19" s="69"/>
      <c r="G19" s="69"/>
      <c r="H19" s="69"/>
      <c r="I19" s="61"/>
    </row>
    <row r="20" ht="15" customHeight="1" spans="1:9">
      <c r="A20" s="52"/>
      <c r="B20" s="68" t="s">
        <v>121</v>
      </c>
      <c r="C20" s="69"/>
      <c r="D20" s="68" t="s">
        <v>128</v>
      </c>
      <c r="E20" s="69"/>
      <c r="F20" s="69"/>
      <c r="G20" s="69"/>
      <c r="H20" s="69"/>
      <c r="I20" s="61"/>
    </row>
    <row r="21" ht="15" customHeight="1" spans="1:9">
      <c r="A21" s="52"/>
      <c r="B21" s="68" t="s">
        <v>121</v>
      </c>
      <c r="C21" s="69"/>
      <c r="D21" s="68" t="s">
        <v>129</v>
      </c>
      <c r="E21" s="69"/>
      <c r="F21" s="69"/>
      <c r="G21" s="69"/>
      <c r="H21" s="69"/>
      <c r="I21" s="61"/>
    </row>
    <row r="22" ht="15" customHeight="1" spans="1:9">
      <c r="A22" s="52"/>
      <c r="B22" s="68" t="s">
        <v>121</v>
      </c>
      <c r="C22" s="69"/>
      <c r="D22" s="68" t="s">
        <v>130</v>
      </c>
      <c r="E22" s="69"/>
      <c r="F22" s="69"/>
      <c r="G22" s="69"/>
      <c r="H22" s="69"/>
      <c r="I22" s="61"/>
    </row>
    <row r="23" ht="15" customHeight="1" spans="1:9">
      <c r="A23" s="52"/>
      <c r="B23" s="68" t="s">
        <v>121</v>
      </c>
      <c r="C23" s="69"/>
      <c r="D23" s="68" t="s">
        <v>131</v>
      </c>
      <c r="E23" s="69"/>
      <c r="F23" s="69"/>
      <c r="G23" s="69"/>
      <c r="H23" s="69"/>
      <c r="I23" s="61"/>
    </row>
    <row r="24" ht="15" customHeight="1" spans="1:9">
      <c r="A24" s="52"/>
      <c r="B24" s="68" t="s">
        <v>121</v>
      </c>
      <c r="C24" s="69"/>
      <c r="D24" s="68" t="s">
        <v>132</v>
      </c>
      <c r="E24" s="69"/>
      <c r="F24" s="69"/>
      <c r="G24" s="69"/>
      <c r="H24" s="69"/>
      <c r="I24" s="61"/>
    </row>
    <row r="25" ht="15" customHeight="1" spans="1:9">
      <c r="A25" s="52"/>
      <c r="B25" s="68" t="s">
        <v>121</v>
      </c>
      <c r="C25" s="69"/>
      <c r="D25" s="68" t="s">
        <v>133</v>
      </c>
      <c r="E25" s="69"/>
      <c r="F25" s="69"/>
      <c r="G25" s="69"/>
      <c r="H25" s="69"/>
      <c r="I25" s="61"/>
    </row>
    <row r="26" ht="15" customHeight="1" spans="1:9">
      <c r="A26" s="52"/>
      <c r="B26" s="68" t="s">
        <v>121</v>
      </c>
      <c r="C26" s="69"/>
      <c r="D26" s="68" t="s">
        <v>134</v>
      </c>
      <c r="E26" s="69">
        <v>10.77</v>
      </c>
      <c r="F26" s="69">
        <v>10.77</v>
      </c>
      <c r="G26" s="69"/>
      <c r="H26" s="69"/>
      <c r="I26" s="61"/>
    </row>
    <row r="27" ht="15" customHeight="1" spans="1:9">
      <c r="A27" s="52"/>
      <c r="B27" s="68" t="s">
        <v>121</v>
      </c>
      <c r="C27" s="69"/>
      <c r="D27" s="68" t="s">
        <v>135</v>
      </c>
      <c r="E27" s="69"/>
      <c r="F27" s="69"/>
      <c r="G27" s="69"/>
      <c r="H27" s="69"/>
      <c r="I27" s="61"/>
    </row>
    <row r="28" ht="15" customHeight="1" spans="1:9">
      <c r="A28" s="52"/>
      <c r="B28" s="68" t="s">
        <v>121</v>
      </c>
      <c r="C28" s="69"/>
      <c r="D28" s="68" t="s">
        <v>136</v>
      </c>
      <c r="E28" s="69"/>
      <c r="F28" s="69"/>
      <c r="G28" s="69"/>
      <c r="H28" s="69"/>
      <c r="I28" s="61"/>
    </row>
    <row r="29" ht="15" customHeight="1" spans="1:9">
      <c r="A29" s="52"/>
      <c r="B29" s="68" t="s">
        <v>121</v>
      </c>
      <c r="C29" s="69"/>
      <c r="D29" s="68" t="s">
        <v>137</v>
      </c>
      <c r="E29" s="69"/>
      <c r="F29" s="69"/>
      <c r="G29" s="69"/>
      <c r="H29" s="69"/>
      <c r="I29" s="61"/>
    </row>
    <row r="30" ht="15" customHeight="1" spans="1:9">
      <c r="A30" s="52"/>
      <c r="B30" s="68" t="s">
        <v>121</v>
      </c>
      <c r="C30" s="69"/>
      <c r="D30" s="68" t="s">
        <v>138</v>
      </c>
      <c r="E30" s="69"/>
      <c r="F30" s="69"/>
      <c r="G30" s="69"/>
      <c r="H30" s="69"/>
      <c r="I30" s="61"/>
    </row>
    <row r="31" ht="15" customHeight="1" spans="1:9">
      <c r="A31" s="52"/>
      <c r="B31" s="68" t="s">
        <v>121</v>
      </c>
      <c r="C31" s="69"/>
      <c r="D31" s="68" t="s">
        <v>139</v>
      </c>
      <c r="E31" s="69"/>
      <c r="F31" s="69"/>
      <c r="G31" s="69"/>
      <c r="H31" s="69"/>
      <c r="I31" s="61"/>
    </row>
    <row r="32" ht="15" customHeight="1" spans="1:9">
      <c r="A32" s="52"/>
      <c r="B32" s="68" t="s">
        <v>121</v>
      </c>
      <c r="C32" s="69"/>
      <c r="D32" s="68" t="s">
        <v>140</v>
      </c>
      <c r="E32" s="69"/>
      <c r="F32" s="69"/>
      <c r="G32" s="69"/>
      <c r="H32" s="69"/>
      <c r="I32" s="61"/>
    </row>
    <row r="33" ht="15" customHeight="1" spans="1:9">
      <c r="A33" s="52"/>
      <c r="B33" s="68" t="s">
        <v>121</v>
      </c>
      <c r="C33" s="69"/>
      <c r="D33" s="68" t="s">
        <v>141</v>
      </c>
      <c r="E33" s="69"/>
      <c r="F33" s="69"/>
      <c r="G33" s="69"/>
      <c r="H33" s="69"/>
      <c r="I33" s="61"/>
    </row>
    <row r="34" ht="9.75" customHeight="1" spans="1:9">
      <c r="A34" s="120"/>
      <c r="B34" s="120"/>
      <c r="C34" s="120"/>
      <c r="D34" s="45"/>
      <c r="E34" s="120"/>
      <c r="F34" s="120"/>
      <c r="G34" s="120"/>
      <c r="H34" s="120"/>
      <c r="I34" s="12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7" activePane="bottomLeft" state="frozen"/>
      <selection/>
      <selection pane="bottomLeft" activeCell="A7" sqref="$A7:$XFD35"/>
    </sheetView>
  </sheetViews>
  <sheetFormatPr defaultColWidth="10" defaultRowHeight="13.5"/>
  <cols>
    <col min="1" max="1" width="1.5" style="92" customWidth="1"/>
    <col min="2" max="3" width="6.125" style="92" customWidth="1"/>
    <col min="4" max="4" width="25.25" style="92" customWidth="1"/>
    <col min="5" max="5" width="11.5" style="92" customWidth="1"/>
    <col min="6" max="6" width="9.125" style="92" customWidth="1"/>
    <col min="7" max="7" width="11.125" style="92" customWidth="1"/>
    <col min="8" max="8" width="9.375" style="92" customWidth="1"/>
    <col min="9" max="9" width="9.25" style="92" customWidth="1"/>
    <col min="10" max="38" width="5.75" style="92" customWidth="1"/>
    <col min="39" max="39" width="1.5" style="92" customWidth="1"/>
    <col min="40" max="41" width="9.75" style="92" customWidth="1"/>
    <col min="42" max="16384" width="10" style="92"/>
  </cols>
  <sheetData>
    <row r="1" ht="21" customHeight="1" spans="1:39">
      <c r="A1" s="93"/>
      <c r="B1" s="44" t="s">
        <v>142</v>
      </c>
      <c r="C1" s="44"/>
      <c r="D1" s="93"/>
      <c r="E1" s="93"/>
      <c r="F1" s="93"/>
      <c r="G1" s="46"/>
      <c r="H1" s="94"/>
      <c r="I1" s="94"/>
      <c r="J1" s="46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107" t="s">
        <v>143</v>
      </c>
      <c r="AM1" s="108"/>
    </row>
    <row r="2" ht="18" customHeight="1" spans="1:39">
      <c r="A2" s="46"/>
      <c r="B2" s="95" t="s">
        <v>144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109"/>
      <c r="AM2" s="108"/>
    </row>
    <row r="3" ht="19.5" customHeight="1" spans="1:39">
      <c r="A3" s="97"/>
      <c r="B3" s="98" t="s">
        <v>5</v>
      </c>
      <c r="C3" s="99"/>
      <c r="D3" s="99"/>
      <c r="F3" s="97"/>
      <c r="G3" s="100"/>
      <c r="H3" s="101"/>
      <c r="I3" s="101"/>
      <c r="J3" s="97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10" t="s">
        <v>6</v>
      </c>
      <c r="AK3" s="111"/>
      <c r="AL3" s="112"/>
      <c r="AM3" s="108"/>
    </row>
    <row r="4" ht="24.4" customHeight="1" spans="1:39">
      <c r="A4" s="54"/>
      <c r="B4" s="67"/>
      <c r="C4" s="67"/>
      <c r="D4" s="67"/>
      <c r="E4" s="67" t="s">
        <v>145</v>
      </c>
      <c r="F4" s="67" t="s">
        <v>146</v>
      </c>
      <c r="G4" s="67"/>
      <c r="H4" s="67"/>
      <c r="I4" s="67"/>
      <c r="J4" s="67"/>
      <c r="K4" s="67"/>
      <c r="L4" s="67"/>
      <c r="M4" s="67"/>
      <c r="N4" s="67"/>
      <c r="O4" s="67"/>
      <c r="P4" s="67" t="s">
        <v>147</v>
      </c>
      <c r="Q4" s="67"/>
      <c r="R4" s="67"/>
      <c r="S4" s="67"/>
      <c r="T4" s="67"/>
      <c r="U4" s="67"/>
      <c r="V4" s="67"/>
      <c r="W4" s="67"/>
      <c r="X4" s="67"/>
      <c r="Y4" s="67"/>
      <c r="Z4" s="67" t="s">
        <v>148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108"/>
    </row>
    <row r="5" ht="30" customHeight="1" spans="1:39">
      <c r="A5" s="54"/>
      <c r="B5" s="67" t="s">
        <v>78</v>
      </c>
      <c r="C5" s="67"/>
      <c r="D5" s="67" t="s">
        <v>79</v>
      </c>
      <c r="E5" s="67"/>
      <c r="F5" s="67" t="s">
        <v>60</v>
      </c>
      <c r="G5" s="67" t="s">
        <v>149</v>
      </c>
      <c r="H5" s="67"/>
      <c r="I5" s="67"/>
      <c r="J5" s="67" t="s">
        <v>150</v>
      </c>
      <c r="K5" s="67"/>
      <c r="L5" s="67"/>
      <c r="M5" s="67" t="s">
        <v>151</v>
      </c>
      <c r="N5" s="67"/>
      <c r="O5" s="67"/>
      <c r="P5" s="67" t="s">
        <v>60</v>
      </c>
      <c r="Q5" s="67" t="s">
        <v>149</v>
      </c>
      <c r="R5" s="67"/>
      <c r="S5" s="67"/>
      <c r="T5" s="67" t="s">
        <v>150</v>
      </c>
      <c r="U5" s="67"/>
      <c r="V5" s="67"/>
      <c r="W5" s="67" t="s">
        <v>151</v>
      </c>
      <c r="X5" s="67"/>
      <c r="Y5" s="67"/>
      <c r="Z5" s="67" t="s">
        <v>60</v>
      </c>
      <c r="AA5" s="67" t="s">
        <v>149</v>
      </c>
      <c r="AB5" s="67"/>
      <c r="AC5" s="67"/>
      <c r="AD5" s="67" t="s">
        <v>150</v>
      </c>
      <c r="AE5" s="67"/>
      <c r="AF5" s="67"/>
      <c r="AG5" s="67" t="s">
        <v>151</v>
      </c>
      <c r="AH5" s="67"/>
      <c r="AI5" s="67"/>
      <c r="AJ5" s="67" t="s">
        <v>152</v>
      </c>
      <c r="AK5" s="67"/>
      <c r="AL5" s="67"/>
      <c r="AM5" s="108"/>
    </row>
    <row r="6" ht="30" customHeight="1" spans="1:39">
      <c r="A6" s="45"/>
      <c r="B6" s="67" t="s">
        <v>80</v>
      </c>
      <c r="C6" s="67" t="s">
        <v>81</v>
      </c>
      <c r="D6" s="67"/>
      <c r="E6" s="67"/>
      <c r="F6" s="67"/>
      <c r="G6" s="67" t="s">
        <v>153</v>
      </c>
      <c r="H6" s="67" t="s">
        <v>74</v>
      </c>
      <c r="I6" s="67" t="s">
        <v>75</v>
      </c>
      <c r="J6" s="67" t="s">
        <v>153</v>
      </c>
      <c r="K6" s="67" t="s">
        <v>74</v>
      </c>
      <c r="L6" s="67" t="s">
        <v>75</v>
      </c>
      <c r="M6" s="67" t="s">
        <v>153</v>
      </c>
      <c r="N6" s="67" t="s">
        <v>74</v>
      </c>
      <c r="O6" s="67" t="s">
        <v>75</v>
      </c>
      <c r="P6" s="67"/>
      <c r="Q6" s="67" t="s">
        <v>153</v>
      </c>
      <c r="R6" s="67" t="s">
        <v>74</v>
      </c>
      <c r="S6" s="67" t="s">
        <v>75</v>
      </c>
      <c r="T6" s="67" t="s">
        <v>153</v>
      </c>
      <c r="U6" s="67" t="s">
        <v>74</v>
      </c>
      <c r="V6" s="67" t="s">
        <v>75</v>
      </c>
      <c r="W6" s="67" t="s">
        <v>153</v>
      </c>
      <c r="X6" s="67" t="s">
        <v>74</v>
      </c>
      <c r="Y6" s="67" t="s">
        <v>75</v>
      </c>
      <c r="Z6" s="67"/>
      <c r="AA6" s="67" t="s">
        <v>153</v>
      </c>
      <c r="AB6" s="67" t="s">
        <v>74</v>
      </c>
      <c r="AC6" s="67" t="s">
        <v>75</v>
      </c>
      <c r="AD6" s="67" t="s">
        <v>153</v>
      </c>
      <c r="AE6" s="67" t="s">
        <v>74</v>
      </c>
      <c r="AF6" s="67" t="s">
        <v>75</v>
      </c>
      <c r="AG6" s="67" t="s">
        <v>153</v>
      </c>
      <c r="AH6" s="67" t="s">
        <v>74</v>
      </c>
      <c r="AI6" s="67" t="s">
        <v>75</v>
      </c>
      <c r="AJ6" s="67" t="s">
        <v>153</v>
      </c>
      <c r="AK6" s="67" t="s">
        <v>74</v>
      </c>
      <c r="AL6" s="67" t="s">
        <v>75</v>
      </c>
      <c r="AM6" s="108"/>
    </row>
    <row r="7" ht="21" customHeight="1" spans="1:39">
      <c r="A7" s="54"/>
      <c r="B7" s="67"/>
      <c r="C7" s="102"/>
      <c r="D7" s="67" t="s">
        <v>83</v>
      </c>
      <c r="E7" s="69">
        <v>696.23</v>
      </c>
      <c r="F7" s="69">
        <v>696.23</v>
      </c>
      <c r="G7" s="69">
        <v>696.23</v>
      </c>
      <c r="H7" s="103">
        <v>161.15</v>
      </c>
      <c r="I7" s="103">
        <v>535.08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8"/>
    </row>
    <row r="8" ht="21" customHeight="1" spans="1:39">
      <c r="A8" s="45"/>
      <c r="B8" s="67"/>
      <c r="C8" s="102"/>
      <c r="D8" s="86" t="s">
        <v>154</v>
      </c>
      <c r="E8" s="104">
        <f t="shared" ref="E8:E35" si="0">F8+G8</f>
        <v>784.03</v>
      </c>
      <c r="F8" s="104">
        <f t="shared" ref="F8:F35" si="1">G8+H8</f>
        <v>400.66</v>
      </c>
      <c r="G8" s="104">
        <f>H8+I8</f>
        <v>383.37</v>
      </c>
      <c r="H8" s="104">
        <v>17.29</v>
      </c>
      <c r="I8" s="104">
        <v>366.08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108"/>
    </row>
    <row r="9" ht="21" customHeight="1" spans="1:39">
      <c r="A9" s="45"/>
      <c r="B9" s="67"/>
      <c r="C9" s="102"/>
      <c r="D9" s="86" t="s">
        <v>155</v>
      </c>
      <c r="E9" s="104">
        <f t="shared" si="0"/>
        <v>47.6</v>
      </c>
      <c r="F9" s="104">
        <f t="shared" si="1"/>
        <v>23.8</v>
      </c>
      <c r="G9" s="104">
        <f t="shared" ref="G9:G35" si="2">H9+I9</f>
        <v>23.8</v>
      </c>
      <c r="H9" s="104"/>
      <c r="I9" s="104">
        <v>23.8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108"/>
    </row>
    <row r="10" ht="21" customHeight="1" spans="1:39">
      <c r="A10" s="45"/>
      <c r="B10" s="67"/>
      <c r="C10" s="102"/>
      <c r="D10" s="86" t="s">
        <v>156</v>
      </c>
      <c r="E10" s="104">
        <f t="shared" si="0"/>
        <v>462.83</v>
      </c>
      <c r="F10" s="104">
        <f t="shared" si="1"/>
        <v>232.3</v>
      </c>
      <c r="G10" s="104">
        <f t="shared" si="2"/>
        <v>230.53</v>
      </c>
      <c r="H10" s="104">
        <v>1.77</v>
      </c>
      <c r="I10" s="104">
        <v>228.76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108"/>
    </row>
    <row r="11" ht="21" customHeight="1" spans="1:39">
      <c r="A11" s="45"/>
      <c r="B11" s="67"/>
      <c r="C11" s="102"/>
      <c r="D11" s="86" t="s">
        <v>157</v>
      </c>
      <c r="E11" s="104">
        <f t="shared" si="0"/>
        <v>227.04</v>
      </c>
      <c r="F11" s="104">
        <f t="shared" si="1"/>
        <v>113.52</v>
      </c>
      <c r="G11" s="104">
        <f t="shared" si="2"/>
        <v>113.52</v>
      </c>
      <c r="H11" s="104"/>
      <c r="I11" s="104">
        <v>113.52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8"/>
    </row>
    <row r="12" ht="21" customHeight="1" spans="1:39">
      <c r="A12" s="45"/>
      <c r="B12" s="67"/>
      <c r="C12" s="102"/>
      <c r="D12" s="86" t="s">
        <v>158</v>
      </c>
      <c r="E12" s="104">
        <f t="shared" si="0"/>
        <v>3.15</v>
      </c>
      <c r="F12" s="104">
        <f t="shared" si="1"/>
        <v>2.1</v>
      </c>
      <c r="G12" s="104">
        <f t="shared" si="2"/>
        <v>1.05</v>
      </c>
      <c r="H12" s="104">
        <v>1.05</v>
      </c>
      <c r="I12" s="104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108"/>
    </row>
    <row r="13" ht="21" customHeight="1" spans="1:39">
      <c r="A13" s="45"/>
      <c r="B13" s="67"/>
      <c r="C13" s="102"/>
      <c r="D13" s="86" t="s">
        <v>159</v>
      </c>
      <c r="E13" s="104">
        <f t="shared" si="0"/>
        <v>3.51</v>
      </c>
      <c r="F13" s="104">
        <f t="shared" si="1"/>
        <v>2.34</v>
      </c>
      <c r="G13" s="104">
        <f t="shared" si="2"/>
        <v>1.17</v>
      </c>
      <c r="H13" s="104">
        <v>1.17</v>
      </c>
      <c r="I13" s="104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108"/>
    </row>
    <row r="14" ht="21" customHeight="1" spans="1:39">
      <c r="A14" s="45"/>
      <c r="B14" s="67"/>
      <c r="C14" s="102"/>
      <c r="D14" s="86" t="s">
        <v>160</v>
      </c>
      <c r="E14" s="104">
        <f t="shared" si="0"/>
        <v>14.7</v>
      </c>
      <c r="F14" s="104">
        <f t="shared" si="1"/>
        <v>9.8</v>
      </c>
      <c r="G14" s="104">
        <f t="shared" si="2"/>
        <v>4.9</v>
      </c>
      <c r="H14" s="104">
        <v>4.9</v>
      </c>
      <c r="I14" s="104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108"/>
    </row>
    <row r="15" ht="21" customHeight="1" spans="1:39">
      <c r="A15" s="45"/>
      <c r="B15" s="67"/>
      <c r="C15" s="102"/>
      <c r="D15" s="86" t="s">
        <v>161</v>
      </c>
      <c r="E15" s="104">
        <f t="shared" si="0"/>
        <v>3.66</v>
      </c>
      <c r="F15" s="104">
        <f t="shared" si="1"/>
        <v>2.44</v>
      </c>
      <c r="G15" s="104">
        <f t="shared" si="2"/>
        <v>1.22</v>
      </c>
      <c r="H15" s="104">
        <v>1.22</v>
      </c>
      <c r="I15" s="104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108"/>
    </row>
    <row r="16" ht="21" customHeight="1" spans="1:39">
      <c r="A16" s="45"/>
      <c r="B16" s="67"/>
      <c r="C16" s="102"/>
      <c r="D16" s="86" t="s">
        <v>162</v>
      </c>
      <c r="E16" s="104">
        <f t="shared" si="0"/>
        <v>0.72</v>
      </c>
      <c r="F16" s="104">
        <f t="shared" si="1"/>
        <v>0.48</v>
      </c>
      <c r="G16" s="104">
        <f t="shared" si="2"/>
        <v>0.24</v>
      </c>
      <c r="H16" s="104">
        <v>0.24</v>
      </c>
      <c r="I16" s="104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108"/>
    </row>
    <row r="17" ht="21" customHeight="1" spans="1:39">
      <c r="A17" s="45"/>
      <c r="B17" s="67"/>
      <c r="C17" s="102"/>
      <c r="D17" s="86" t="s">
        <v>163</v>
      </c>
      <c r="E17" s="104">
        <f t="shared" si="0"/>
        <v>13.62</v>
      </c>
      <c r="F17" s="104">
        <f t="shared" si="1"/>
        <v>9.08</v>
      </c>
      <c r="G17" s="104">
        <f t="shared" si="2"/>
        <v>4.54</v>
      </c>
      <c r="H17" s="104">
        <v>4.54</v>
      </c>
      <c r="I17" s="104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108"/>
    </row>
    <row r="18" ht="21" customHeight="1" spans="1:39">
      <c r="A18" s="45"/>
      <c r="B18" s="67"/>
      <c r="C18" s="102"/>
      <c r="D18" s="86" t="s">
        <v>164</v>
      </c>
      <c r="E18" s="104">
        <f t="shared" si="0"/>
        <v>5.37</v>
      </c>
      <c r="F18" s="104">
        <f t="shared" si="1"/>
        <v>3.58</v>
      </c>
      <c r="G18" s="104">
        <f t="shared" si="2"/>
        <v>1.79</v>
      </c>
      <c r="H18" s="104">
        <v>1.79</v>
      </c>
      <c r="I18" s="104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108"/>
    </row>
    <row r="19" ht="21" customHeight="1" spans="1:39">
      <c r="A19" s="45"/>
      <c r="B19" s="67"/>
      <c r="C19" s="102"/>
      <c r="D19" s="86" t="s">
        <v>165</v>
      </c>
      <c r="E19" s="104">
        <f t="shared" si="0"/>
        <v>1.83</v>
      </c>
      <c r="F19" s="104">
        <f t="shared" si="1"/>
        <v>1.22</v>
      </c>
      <c r="G19" s="104">
        <f t="shared" si="2"/>
        <v>0.61</v>
      </c>
      <c r="H19" s="104">
        <v>0.61</v>
      </c>
      <c r="I19" s="104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108"/>
    </row>
    <row r="20" ht="21" customHeight="1" spans="1:39">
      <c r="A20" s="45"/>
      <c r="B20" s="67"/>
      <c r="C20" s="102"/>
      <c r="D20" s="86" t="s">
        <v>166</v>
      </c>
      <c r="E20" s="104">
        <f t="shared" si="0"/>
        <v>338</v>
      </c>
      <c r="F20" s="104">
        <f t="shared" si="1"/>
        <v>169</v>
      </c>
      <c r="G20" s="104">
        <f t="shared" si="2"/>
        <v>169</v>
      </c>
      <c r="H20" s="104"/>
      <c r="I20" s="104">
        <v>169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108"/>
    </row>
    <row r="21" ht="21" customHeight="1" spans="1:39">
      <c r="A21" s="45"/>
      <c r="B21" s="67"/>
      <c r="C21" s="102"/>
      <c r="D21" s="86" t="s">
        <v>167</v>
      </c>
      <c r="E21" s="104">
        <f t="shared" si="0"/>
        <v>284</v>
      </c>
      <c r="F21" s="104">
        <f t="shared" si="1"/>
        <v>142</v>
      </c>
      <c r="G21" s="104">
        <f t="shared" si="2"/>
        <v>142</v>
      </c>
      <c r="H21" s="104"/>
      <c r="I21" s="104">
        <v>142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108"/>
    </row>
    <row r="22" ht="21" customHeight="1" spans="1:39">
      <c r="A22" s="45"/>
      <c r="B22" s="67"/>
      <c r="C22" s="102"/>
      <c r="D22" s="86" t="s">
        <v>168</v>
      </c>
      <c r="E22" s="104">
        <f t="shared" si="0"/>
        <v>54</v>
      </c>
      <c r="F22" s="104">
        <f t="shared" si="1"/>
        <v>27</v>
      </c>
      <c r="G22" s="104">
        <f t="shared" si="2"/>
        <v>27</v>
      </c>
      <c r="H22" s="104"/>
      <c r="I22" s="104">
        <v>27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108"/>
    </row>
    <row r="23" ht="21" customHeight="1" spans="1:39">
      <c r="A23" s="45"/>
      <c r="B23" s="67"/>
      <c r="C23" s="102"/>
      <c r="D23" s="86" t="s">
        <v>169</v>
      </c>
      <c r="E23" s="104">
        <f t="shared" si="0"/>
        <v>263.42</v>
      </c>
      <c r="F23" s="104">
        <f t="shared" si="1"/>
        <v>131.71</v>
      </c>
      <c r="G23" s="104">
        <f t="shared" si="2"/>
        <v>131.71</v>
      </c>
      <c r="H23" s="104"/>
      <c r="I23" s="104">
        <v>131.71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108"/>
    </row>
    <row r="24" ht="21" customHeight="1" spans="2:38">
      <c r="B24" s="105"/>
      <c r="C24" s="105"/>
      <c r="D24" s="86" t="s">
        <v>170</v>
      </c>
      <c r="E24" s="104">
        <f t="shared" si="0"/>
        <v>8.46</v>
      </c>
      <c r="F24" s="104">
        <f t="shared" si="1"/>
        <v>4.23</v>
      </c>
      <c r="G24" s="104">
        <f t="shared" si="2"/>
        <v>4.23</v>
      </c>
      <c r="H24" s="105"/>
      <c r="I24" s="105">
        <v>4.23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</row>
    <row r="25" ht="21" customHeight="1" spans="2:38">
      <c r="B25" s="105"/>
      <c r="C25" s="105"/>
      <c r="D25" s="86" t="s">
        <v>171</v>
      </c>
      <c r="E25" s="104">
        <f t="shared" si="0"/>
        <v>104.6</v>
      </c>
      <c r="F25" s="104">
        <f t="shared" si="1"/>
        <v>52.3</v>
      </c>
      <c r="G25" s="104">
        <f t="shared" si="2"/>
        <v>52.3</v>
      </c>
      <c r="H25" s="105"/>
      <c r="I25" s="105">
        <v>52.3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</row>
    <row r="26" ht="21" customHeight="1" spans="2:38">
      <c r="B26" s="105"/>
      <c r="C26" s="105"/>
      <c r="D26" s="86" t="s">
        <v>172</v>
      </c>
      <c r="E26" s="104">
        <f t="shared" si="0"/>
        <v>66.4</v>
      </c>
      <c r="F26" s="104">
        <f t="shared" si="1"/>
        <v>33.2</v>
      </c>
      <c r="G26" s="104">
        <f t="shared" si="2"/>
        <v>33.2</v>
      </c>
      <c r="H26" s="105"/>
      <c r="I26" s="105">
        <v>33.2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</row>
    <row r="27" ht="21" customHeight="1" spans="2:38">
      <c r="B27" s="105"/>
      <c r="C27" s="105"/>
      <c r="D27" s="86" t="s">
        <v>173</v>
      </c>
      <c r="E27" s="104">
        <f t="shared" si="0"/>
        <v>8.32</v>
      </c>
      <c r="F27" s="104">
        <f t="shared" si="1"/>
        <v>4.16</v>
      </c>
      <c r="G27" s="104">
        <f t="shared" si="2"/>
        <v>4.16</v>
      </c>
      <c r="H27" s="105"/>
      <c r="I27" s="105">
        <v>4.16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</row>
    <row r="28" ht="21" customHeight="1" spans="2:38">
      <c r="B28" s="105"/>
      <c r="C28" s="105"/>
      <c r="D28" s="86" t="s">
        <v>174</v>
      </c>
      <c r="E28" s="104">
        <f t="shared" si="0"/>
        <v>21.54</v>
      </c>
      <c r="F28" s="104">
        <f t="shared" si="1"/>
        <v>10.77</v>
      </c>
      <c r="G28" s="104">
        <f t="shared" si="2"/>
        <v>10.77</v>
      </c>
      <c r="H28" s="105"/>
      <c r="I28" s="105">
        <v>10.77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</row>
    <row r="29" ht="21" customHeight="1" spans="2:38">
      <c r="B29" s="105"/>
      <c r="C29" s="105"/>
      <c r="D29" s="86" t="s">
        <v>175</v>
      </c>
      <c r="E29" s="104">
        <f t="shared" si="0"/>
        <v>2.52</v>
      </c>
      <c r="F29" s="104">
        <f t="shared" si="1"/>
        <v>1.26</v>
      </c>
      <c r="G29" s="104">
        <f t="shared" si="2"/>
        <v>1.26</v>
      </c>
      <c r="H29" s="105"/>
      <c r="I29" s="105">
        <v>1.26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</row>
    <row r="30" ht="21" customHeight="1" spans="2:38">
      <c r="B30" s="105"/>
      <c r="C30" s="105"/>
      <c r="D30" s="86" t="s">
        <v>176</v>
      </c>
      <c r="E30" s="104">
        <f t="shared" si="0"/>
        <v>13.82</v>
      </c>
      <c r="F30" s="104">
        <f t="shared" si="1"/>
        <v>6.91</v>
      </c>
      <c r="G30" s="104">
        <f t="shared" si="2"/>
        <v>6.91</v>
      </c>
      <c r="H30" s="105"/>
      <c r="I30" s="105">
        <v>6.91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</row>
    <row r="31" ht="21" customHeight="1" spans="2:38">
      <c r="B31" s="105"/>
      <c r="C31" s="105"/>
      <c r="D31" s="86" t="s">
        <v>177</v>
      </c>
      <c r="E31" s="104">
        <f t="shared" si="0"/>
        <v>9.06</v>
      </c>
      <c r="F31" s="104">
        <f t="shared" si="1"/>
        <v>4.53</v>
      </c>
      <c r="G31" s="104">
        <f t="shared" si="2"/>
        <v>4.53</v>
      </c>
      <c r="H31" s="105"/>
      <c r="I31" s="105">
        <v>4.53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</row>
    <row r="32" ht="21" customHeight="1" spans="2:38">
      <c r="B32" s="105"/>
      <c r="C32" s="105"/>
      <c r="D32" s="86" t="s">
        <v>178</v>
      </c>
      <c r="E32" s="104">
        <f t="shared" si="0"/>
        <v>28.7</v>
      </c>
      <c r="F32" s="104">
        <f t="shared" si="1"/>
        <v>14.35</v>
      </c>
      <c r="G32" s="104">
        <f t="shared" si="2"/>
        <v>14.35</v>
      </c>
      <c r="H32" s="105"/>
      <c r="I32" s="105">
        <v>14.35</v>
      </c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</row>
    <row r="33" ht="21" customHeight="1" spans="2:38">
      <c r="B33" s="105"/>
      <c r="C33" s="105"/>
      <c r="D33" s="86" t="s">
        <v>179</v>
      </c>
      <c r="E33" s="104">
        <f t="shared" si="0"/>
        <v>24.3</v>
      </c>
      <c r="F33" s="104">
        <f t="shared" si="1"/>
        <v>12.15</v>
      </c>
      <c r="G33" s="104">
        <f t="shared" si="2"/>
        <v>12.15</v>
      </c>
      <c r="H33" s="105"/>
      <c r="I33" s="105">
        <v>12.15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</row>
    <row r="34" ht="21" customHeight="1" spans="2:38">
      <c r="B34" s="105"/>
      <c r="C34" s="105"/>
      <c r="D34" s="86" t="s">
        <v>180</v>
      </c>
      <c r="E34" s="104">
        <f t="shared" si="0"/>
        <v>0.8</v>
      </c>
      <c r="F34" s="104">
        <f t="shared" si="1"/>
        <v>0.4</v>
      </c>
      <c r="G34" s="104">
        <f t="shared" si="2"/>
        <v>0.4</v>
      </c>
      <c r="H34" s="105"/>
      <c r="I34" s="105">
        <v>0.4</v>
      </c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</row>
    <row r="35" ht="21" customHeight="1" spans="2:38">
      <c r="B35" s="105"/>
      <c r="C35" s="105"/>
      <c r="D35" s="86" t="s">
        <v>181</v>
      </c>
      <c r="E35" s="104">
        <f t="shared" si="0"/>
        <v>23.5</v>
      </c>
      <c r="F35" s="104">
        <f t="shared" si="1"/>
        <v>11.75</v>
      </c>
      <c r="G35" s="104">
        <f t="shared" si="2"/>
        <v>11.75</v>
      </c>
      <c r="H35" s="105"/>
      <c r="I35" s="105">
        <v>11.75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</row>
    <row r="36" ht="27" customHeight="1"/>
    <row r="37" ht="27" customHeight="1"/>
    <row r="38" ht="27" customHeight="1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" style="42" customWidth="1"/>
    <col min="2" max="4" width="6.625" style="42" customWidth="1"/>
    <col min="5" max="5" width="45.125" style="42" customWidth="1"/>
    <col min="6" max="8" width="20.625" style="42" customWidth="1"/>
    <col min="9" max="9" width="1.5" style="42" customWidth="1"/>
    <col min="10" max="11" width="9.75" style="42" customWidth="1"/>
    <col min="12" max="16384" width="10" style="42"/>
  </cols>
  <sheetData>
    <row r="1" ht="24.95" customHeight="1" spans="1:9">
      <c r="A1" s="43"/>
      <c r="B1" s="44" t="s">
        <v>182</v>
      </c>
      <c r="C1" s="47"/>
      <c r="D1" s="47"/>
      <c r="E1" s="47"/>
      <c r="F1" s="47" t="s">
        <v>71</v>
      </c>
      <c r="G1" s="47"/>
      <c r="H1" s="47"/>
      <c r="I1" s="52"/>
    </row>
    <row r="2" ht="22.9" customHeight="1" spans="1:8">
      <c r="A2" s="43"/>
      <c r="B2" s="48" t="s">
        <v>183</v>
      </c>
      <c r="C2" s="48"/>
      <c r="D2" s="48"/>
      <c r="E2" s="48"/>
      <c r="F2" s="48"/>
      <c r="G2" s="48"/>
      <c r="H2" s="48"/>
    </row>
    <row r="3" ht="19.5" customHeight="1" spans="1:9">
      <c r="A3" s="49"/>
      <c r="B3" s="50" t="s">
        <v>5</v>
      </c>
      <c r="C3" s="50"/>
      <c r="D3" s="50"/>
      <c r="E3" s="50"/>
      <c r="F3" s="49"/>
      <c r="H3" s="70" t="s">
        <v>6</v>
      </c>
      <c r="I3" s="59"/>
    </row>
    <row r="4" ht="24.4" customHeight="1" spans="1:9">
      <c r="A4" s="55"/>
      <c r="B4" s="53" t="s">
        <v>9</v>
      </c>
      <c r="C4" s="53"/>
      <c r="D4" s="53"/>
      <c r="E4" s="53"/>
      <c r="F4" s="53" t="s">
        <v>60</v>
      </c>
      <c r="G4" s="67" t="s">
        <v>184</v>
      </c>
      <c r="H4" s="67" t="s">
        <v>148</v>
      </c>
      <c r="I4" s="61"/>
    </row>
    <row r="5" ht="24.4" customHeight="1" spans="1:9">
      <c r="A5" s="55"/>
      <c r="B5" s="53" t="s">
        <v>78</v>
      </c>
      <c r="C5" s="53"/>
      <c r="D5" s="53"/>
      <c r="E5" s="53" t="s">
        <v>79</v>
      </c>
      <c r="F5" s="53"/>
      <c r="G5" s="67"/>
      <c r="H5" s="67"/>
      <c r="I5" s="61"/>
    </row>
    <row r="6" ht="24.4" customHeight="1" spans="1:9">
      <c r="A6" s="54"/>
      <c r="B6" s="53" t="s">
        <v>80</v>
      </c>
      <c r="C6" s="53" t="s">
        <v>81</v>
      </c>
      <c r="D6" s="53" t="s">
        <v>82</v>
      </c>
      <c r="E6" s="53"/>
      <c r="F6" s="53"/>
      <c r="G6" s="67"/>
      <c r="H6" s="67"/>
      <c r="I6" s="61"/>
    </row>
    <row r="7" ht="27" customHeight="1" spans="1:9">
      <c r="A7" s="55"/>
      <c r="B7" s="53"/>
      <c r="C7" s="53"/>
      <c r="D7" s="53"/>
      <c r="E7" s="53" t="s">
        <v>83</v>
      </c>
      <c r="F7" s="69">
        <v>696.23</v>
      </c>
      <c r="G7" s="69">
        <v>696.23</v>
      </c>
      <c r="H7" s="56"/>
      <c r="I7" s="62"/>
    </row>
    <row r="8" ht="27" customHeight="1" spans="1:9">
      <c r="A8" s="55"/>
      <c r="B8" s="73" t="s">
        <v>84</v>
      </c>
      <c r="C8" s="73" t="s">
        <v>85</v>
      </c>
      <c r="D8" s="73" t="s">
        <v>86</v>
      </c>
      <c r="E8" s="74" t="s">
        <v>87</v>
      </c>
      <c r="F8" s="69">
        <v>646.41</v>
      </c>
      <c r="G8" s="69">
        <v>646.41</v>
      </c>
      <c r="H8" s="56"/>
      <c r="I8" s="62"/>
    </row>
    <row r="9" ht="27" customHeight="1" spans="1:9">
      <c r="A9" s="55"/>
      <c r="B9" s="73" t="s">
        <v>84</v>
      </c>
      <c r="C9" s="73" t="s">
        <v>85</v>
      </c>
      <c r="D9" s="73" t="s">
        <v>88</v>
      </c>
      <c r="E9" s="74" t="s">
        <v>185</v>
      </c>
      <c r="F9" s="69">
        <v>6.2</v>
      </c>
      <c r="G9" s="69">
        <v>6.2</v>
      </c>
      <c r="H9" s="56"/>
      <c r="I9" s="62"/>
    </row>
    <row r="10" ht="27" customHeight="1" spans="1:9">
      <c r="A10" s="55"/>
      <c r="B10" s="73" t="s">
        <v>84</v>
      </c>
      <c r="C10" s="73" t="s">
        <v>90</v>
      </c>
      <c r="D10" s="73" t="s">
        <v>91</v>
      </c>
      <c r="E10" s="74" t="s">
        <v>186</v>
      </c>
      <c r="F10" s="69">
        <v>8.26</v>
      </c>
      <c r="G10" s="69">
        <v>8.26</v>
      </c>
      <c r="H10" s="56"/>
      <c r="I10" s="62"/>
    </row>
    <row r="11" ht="27" customHeight="1" spans="1:9">
      <c r="A11" s="55"/>
      <c r="B11" s="73" t="s">
        <v>93</v>
      </c>
      <c r="C11" s="73" t="s">
        <v>86</v>
      </c>
      <c r="D11" s="73" t="s">
        <v>94</v>
      </c>
      <c r="E11" s="74" t="s">
        <v>187</v>
      </c>
      <c r="F11" s="69">
        <v>10.77</v>
      </c>
      <c r="G11" s="69">
        <v>10.77</v>
      </c>
      <c r="H11" s="56"/>
      <c r="I11" s="62"/>
    </row>
    <row r="12" ht="27" customHeight="1" spans="1:9">
      <c r="A12" s="55"/>
      <c r="B12" s="73" t="s">
        <v>84</v>
      </c>
      <c r="C12" s="73" t="s">
        <v>96</v>
      </c>
      <c r="D12" s="73" t="s">
        <v>86</v>
      </c>
      <c r="E12" s="74" t="s">
        <v>188</v>
      </c>
      <c r="F12" s="69">
        <v>6.91</v>
      </c>
      <c r="G12" s="69">
        <v>6.91</v>
      </c>
      <c r="H12" s="56"/>
      <c r="I12" s="62"/>
    </row>
    <row r="13" ht="27" customHeight="1" spans="1:9">
      <c r="A13" s="55"/>
      <c r="B13" s="73" t="s">
        <v>84</v>
      </c>
      <c r="C13" s="73" t="s">
        <v>96</v>
      </c>
      <c r="D13" s="73" t="s">
        <v>85</v>
      </c>
      <c r="E13" s="74" t="s">
        <v>189</v>
      </c>
      <c r="F13" s="69">
        <v>3.33</v>
      </c>
      <c r="G13" s="69">
        <v>3.33</v>
      </c>
      <c r="H13" s="56"/>
      <c r="I13" s="62"/>
    </row>
    <row r="14" ht="27" customHeight="1" spans="1:9">
      <c r="A14" s="55"/>
      <c r="B14" s="73" t="s">
        <v>99</v>
      </c>
      <c r="C14" s="73" t="s">
        <v>100</v>
      </c>
      <c r="D14" s="73" t="s">
        <v>100</v>
      </c>
      <c r="E14" s="74" t="s">
        <v>190</v>
      </c>
      <c r="F14" s="69">
        <v>14.35</v>
      </c>
      <c r="G14" s="69">
        <v>14.35</v>
      </c>
      <c r="H14" s="56"/>
      <c r="I14" s="62"/>
    </row>
    <row r="15" ht="27" customHeight="1" spans="1:9">
      <c r="A15" s="55"/>
      <c r="B15" s="53"/>
      <c r="C15" s="53"/>
      <c r="D15" s="53"/>
      <c r="E15" s="53"/>
      <c r="F15" s="56"/>
      <c r="G15" s="56"/>
      <c r="H15" s="56"/>
      <c r="I15" s="62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3.5" outlineLevelCol="7"/>
  <cols>
    <col min="1" max="1" width="1.5" customWidth="1"/>
    <col min="2" max="3" width="9.25" customWidth="1"/>
    <col min="4" max="4" width="44.5" customWidth="1"/>
    <col min="5" max="7" width="21.625" customWidth="1"/>
    <col min="8" max="8" width="1.5" customWidth="1"/>
    <col min="9" max="9" width="9.75" customWidth="1"/>
  </cols>
  <sheetData>
    <row r="1" ht="24.95" customHeight="1" spans="1:8">
      <c r="A1" s="76"/>
      <c r="B1" s="44" t="s">
        <v>191</v>
      </c>
      <c r="C1" s="44"/>
      <c r="D1" s="77"/>
      <c r="E1" s="78"/>
      <c r="F1" s="78"/>
      <c r="G1" s="79" t="s">
        <v>192</v>
      </c>
      <c r="H1" s="80"/>
    </row>
    <row r="2" ht="22.9" customHeight="1" spans="1:8">
      <c r="A2" s="78"/>
      <c r="B2" s="81" t="s">
        <v>193</v>
      </c>
      <c r="C2" s="81"/>
      <c r="D2" s="81"/>
      <c r="E2" s="81"/>
      <c r="F2" s="81"/>
      <c r="G2" s="81"/>
      <c r="H2" s="80"/>
    </row>
    <row r="3" ht="19.5" customHeight="1" spans="1:8">
      <c r="A3" s="82"/>
      <c r="B3" s="83" t="s">
        <v>5</v>
      </c>
      <c r="C3" s="83"/>
      <c r="D3" s="83"/>
      <c r="F3" s="82"/>
      <c r="G3" s="84" t="s">
        <v>6</v>
      </c>
      <c r="H3" s="80"/>
    </row>
    <row r="4" ht="24.4" customHeight="1" spans="1:8">
      <c r="A4" s="85"/>
      <c r="B4" s="53" t="s">
        <v>9</v>
      </c>
      <c r="C4" s="53"/>
      <c r="D4" s="53"/>
      <c r="E4" s="53" t="s">
        <v>74</v>
      </c>
      <c r="F4" s="53"/>
      <c r="G4" s="53"/>
      <c r="H4" s="80"/>
    </row>
    <row r="5" ht="24.4" customHeight="1" spans="1:8">
      <c r="A5" s="85"/>
      <c r="B5" s="53" t="s">
        <v>78</v>
      </c>
      <c r="C5" s="53"/>
      <c r="D5" s="53" t="s">
        <v>79</v>
      </c>
      <c r="E5" s="53" t="s">
        <v>60</v>
      </c>
      <c r="F5" s="53" t="s">
        <v>194</v>
      </c>
      <c r="G5" s="53" t="s">
        <v>195</v>
      </c>
      <c r="H5" s="80"/>
    </row>
    <row r="6" ht="24.4" customHeight="1" spans="1:8">
      <c r="A6" s="85"/>
      <c r="B6" s="53" t="s">
        <v>80</v>
      </c>
      <c r="C6" s="53" t="s">
        <v>81</v>
      </c>
      <c r="D6" s="53"/>
      <c r="E6" s="53"/>
      <c r="F6" s="53"/>
      <c r="G6" s="53"/>
      <c r="H6" s="80"/>
    </row>
    <row r="7" ht="17" customHeight="1" spans="1:8">
      <c r="A7" s="85"/>
      <c r="B7" s="53"/>
      <c r="C7" s="53"/>
      <c r="D7" s="53" t="s">
        <v>83</v>
      </c>
      <c r="E7" s="72">
        <v>161.15</v>
      </c>
      <c r="F7" s="69">
        <v>143.86</v>
      </c>
      <c r="G7" s="69">
        <v>17.29</v>
      </c>
      <c r="H7" s="80"/>
    </row>
    <row r="8" ht="17" customHeight="1" spans="1:8">
      <c r="A8" s="85"/>
      <c r="B8" s="53"/>
      <c r="C8" s="53"/>
      <c r="D8" s="86" t="s">
        <v>196</v>
      </c>
      <c r="E8" s="87">
        <v>131.71</v>
      </c>
      <c r="F8" s="87">
        <v>131.71</v>
      </c>
      <c r="G8" s="88"/>
      <c r="H8" s="80"/>
    </row>
    <row r="9" ht="17" customHeight="1" spans="1:8">
      <c r="A9" s="85"/>
      <c r="B9" s="89" t="s">
        <v>197</v>
      </c>
      <c r="C9" s="89" t="s">
        <v>198</v>
      </c>
      <c r="D9" s="86" t="s">
        <v>199</v>
      </c>
      <c r="E9" s="90">
        <v>4.23</v>
      </c>
      <c r="F9" s="90">
        <v>4.23</v>
      </c>
      <c r="G9" s="88"/>
      <c r="H9" s="80"/>
    </row>
    <row r="10" ht="17" customHeight="1" spans="1:8">
      <c r="A10" s="85"/>
      <c r="B10" s="89" t="s">
        <v>197</v>
      </c>
      <c r="C10" s="89" t="s">
        <v>200</v>
      </c>
      <c r="D10" s="86" t="s">
        <v>201</v>
      </c>
      <c r="E10" s="90">
        <v>52.3</v>
      </c>
      <c r="F10" s="90">
        <v>52.3</v>
      </c>
      <c r="G10" s="88"/>
      <c r="H10" s="80"/>
    </row>
    <row r="11" ht="17" customHeight="1" spans="1:8">
      <c r="A11" s="85"/>
      <c r="B11" s="89" t="s">
        <v>197</v>
      </c>
      <c r="C11" s="89" t="s">
        <v>202</v>
      </c>
      <c r="D11" s="86" t="s">
        <v>203</v>
      </c>
      <c r="E11" s="90">
        <v>33.2</v>
      </c>
      <c r="F11" s="90">
        <v>33.2</v>
      </c>
      <c r="G11" s="88"/>
      <c r="H11" s="80"/>
    </row>
    <row r="12" ht="17" customHeight="1" spans="1:8">
      <c r="A12" s="85"/>
      <c r="B12" s="89" t="s">
        <v>197</v>
      </c>
      <c r="C12" s="89" t="s">
        <v>204</v>
      </c>
      <c r="D12" s="86" t="s">
        <v>205</v>
      </c>
      <c r="E12" s="90">
        <v>4.16</v>
      </c>
      <c r="F12" s="90">
        <v>4.16</v>
      </c>
      <c r="G12" s="88"/>
      <c r="H12" s="80"/>
    </row>
    <row r="13" ht="17" customHeight="1" spans="1:8">
      <c r="A13" s="85"/>
      <c r="B13" s="89" t="s">
        <v>197</v>
      </c>
      <c r="C13" s="89" t="s">
        <v>206</v>
      </c>
      <c r="D13" s="86" t="s">
        <v>207</v>
      </c>
      <c r="E13" s="90">
        <v>10.77</v>
      </c>
      <c r="F13" s="90">
        <v>10.77</v>
      </c>
      <c r="G13" s="88"/>
      <c r="H13" s="80"/>
    </row>
    <row r="14" ht="17" customHeight="1" spans="1:8">
      <c r="A14" s="85"/>
      <c r="B14" s="89" t="s">
        <v>197</v>
      </c>
      <c r="C14" s="89" t="s">
        <v>208</v>
      </c>
      <c r="D14" s="86" t="s">
        <v>209</v>
      </c>
      <c r="E14" s="90">
        <v>1.26</v>
      </c>
      <c r="F14" s="90">
        <v>1.26</v>
      </c>
      <c r="G14" s="88"/>
      <c r="H14" s="80"/>
    </row>
    <row r="15" ht="17" customHeight="1" spans="1:8">
      <c r="A15" s="85"/>
      <c r="B15" s="89" t="s">
        <v>197</v>
      </c>
      <c r="C15" s="89" t="s">
        <v>210</v>
      </c>
      <c r="D15" s="86" t="s">
        <v>211</v>
      </c>
      <c r="E15" s="90">
        <v>6.91</v>
      </c>
      <c r="F15" s="90">
        <v>6.91</v>
      </c>
      <c r="G15" s="88"/>
      <c r="H15" s="80"/>
    </row>
    <row r="16" ht="17" customHeight="1" spans="1:8">
      <c r="A16" s="85"/>
      <c r="B16" s="89" t="s">
        <v>197</v>
      </c>
      <c r="C16" s="89" t="s">
        <v>212</v>
      </c>
      <c r="D16" s="86" t="s">
        <v>213</v>
      </c>
      <c r="E16" s="90">
        <v>4.53</v>
      </c>
      <c r="F16" s="90">
        <v>4.53</v>
      </c>
      <c r="G16" s="88"/>
      <c r="H16" s="80"/>
    </row>
    <row r="17" ht="17" customHeight="1" spans="2:7">
      <c r="B17" s="89" t="s">
        <v>197</v>
      </c>
      <c r="C17" s="89" t="s">
        <v>214</v>
      </c>
      <c r="D17" s="86" t="s">
        <v>215</v>
      </c>
      <c r="E17" s="90">
        <v>14.35</v>
      </c>
      <c r="F17" s="90">
        <v>14.35</v>
      </c>
      <c r="G17" s="91"/>
    </row>
    <row r="18" ht="17" customHeight="1" spans="2:7">
      <c r="B18" s="89" t="s">
        <v>23</v>
      </c>
      <c r="C18" s="89" t="s">
        <v>23</v>
      </c>
      <c r="D18" s="86" t="s">
        <v>216</v>
      </c>
      <c r="E18" s="91">
        <v>17.29</v>
      </c>
      <c r="F18" s="91"/>
      <c r="G18" s="91">
        <v>17.29</v>
      </c>
    </row>
    <row r="19" ht="17" customHeight="1" spans="2:7">
      <c r="B19" s="89" t="s">
        <v>217</v>
      </c>
      <c r="C19" s="89" t="s">
        <v>204</v>
      </c>
      <c r="D19" s="86" t="s">
        <v>218</v>
      </c>
      <c r="E19" s="87">
        <v>1.77</v>
      </c>
      <c r="F19" s="91"/>
      <c r="G19" s="87">
        <v>1.77</v>
      </c>
    </row>
    <row r="20" ht="17" customHeight="1" spans="2:7">
      <c r="B20" s="89" t="s">
        <v>217</v>
      </c>
      <c r="C20" s="89" t="s">
        <v>219</v>
      </c>
      <c r="D20" s="86" t="s">
        <v>220</v>
      </c>
      <c r="E20" s="87">
        <v>1.05</v>
      </c>
      <c r="F20" s="91"/>
      <c r="G20" s="87">
        <v>1.05</v>
      </c>
    </row>
    <row r="21" ht="17" customHeight="1" spans="2:7">
      <c r="B21" s="89" t="s">
        <v>217</v>
      </c>
      <c r="C21" s="89" t="s">
        <v>200</v>
      </c>
      <c r="D21" s="86" t="s">
        <v>221</v>
      </c>
      <c r="E21" s="87">
        <v>1.17</v>
      </c>
      <c r="F21" s="91"/>
      <c r="G21" s="87">
        <v>1.17</v>
      </c>
    </row>
    <row r="22" ht="17" customHeight="1" spans="2:7">
      <c r="B22" s="89" t="s">
        <v>217</v>
      </c>
      <c r="C22" s="89" t="s">
        <v>212</v>
      </c>
      <c r="D22" s="86" t="s">
        <v>222</v>
      </c>
      <c r="E22" s="87">
        <v>4.9</v>
      </c>
      <c r="F22" s="91"/>
      <c r="G22" s="87">
        <v>4.9</v>
      </c>
    </row>
    <row r="23" ht="17" customHeight="1" spans="2:7">
      <c r="B23" s="89" t="s">
        <v>217</v>
      </c>
      <c r="C23" s="89" t="s">
        <v>202</v>
      </c>
      <c r="D23" s="86" t="s">
        <v>223</v>
      </c>
      <c r="E23" s="87">
        <v>1.22</v>
      </c>
      <c r="F23" s="91"/>
      <c r="G23" s="87">
        <v>1.22</v>
      </c>
    </row>
    <row r="24" ht="17" customHeight="1" spans="2:7">
      <c r="B24" s="89" t="s">
        <v>217</v>
      </c>
      <c r="C24" s="89" t="s">
        <v>224</v>
      </c>
      <c r="D24" s="86" t="s">
        <v>225</v>
      </c>
      <c r="E24" s="87">
        <v>0.24</v>
      </c>
      <c r="F24" s="91"/>
      <c r="G24" s="87">
        <v>0.24</v>
      </c>
    </row>
    <row r="25" ht="17" customHeight="1" spans="2:7">
      <c r="B25" s="89" t="s">
        <v>217</v>
      </c>
      <c r="C25" s="89" t="s">
        <v>226</v>
      </c>
      <c r="D25" s="86" t="s">
        <v>227</v>
      </c>
      <c r="E25" s="87">
        <v>4.54</v>
      </c>
      <c r="F25" s="91"/>
      <c r="G25" s="87">
        <v>4.54</v>
      </c>
    </row>
    <row r="26" ht="17" customHeight="1" spans="2:7">
      <c r="B26" s="89" t="s">
        <v>217</v>
      </c>
      <c r="C26" s="89" t="s">
        <v>228</v>
      </c>
      <c r="D26" s="86" t="s">
        <v>229</v>
      </c>
      <c r="E26" s="87">
        <v>1.79</v>
      </c>
      <c r="F26" s="91"/>
      <c r="G26" s="87">
        <v>1.79</v>
      </c>
    </row>
    <row r="27" ht="17" customHeight="1" spans="2:7">
      <c r="B27" s="89" t="s">
        <v>217</v>
      </c>
      <c r="C27" s="89" t="s">
        <v>230</v>
      </c>
      <c r="D27" s="86" t="s">
        <v>231</v>
      </c>
      <c r="E27" s="87">
        <v>0.61</v>
      </c>
      <c r="F27" s="91"/>
      <c r="G27" s="87">
        <v>0.61</v>
      </c>
    </row>
    <row r="28" ht="17" customHeight="1" spans="2:7">
      <c r="B28" s="89" t="s">
        <v>23</v>
      </c>
      <c r="C28" s="89" t="s">
        <v>23</v>
      </c>
      <c r="D28" s="86" t="s">
        <v>232</v>
      </c>
      <c r="E28" s="91">
        <v>12.15</v>
      </c>
      <c r="F28" s="91">
        <v>12.15</v>
      </c>
      <c r="G28" s="91"/>
    </row>
    <row r="29" ht="17" customHeight="1" spans="2:7">
      <c r="B29" s="89" t="s">
        <v>233</v>
      </c>
      <c r="C29" s="89" t="s">
        <v>200</v>
      </c>
      <c r="D29" s="86" t="s">
        <v>234</v>
      </c>
      <c r="E29" s="91">
        <v>0.4</v>
      </c>
      <c r="F29" s="91">
        <v>0.4</v>
      </c>
      <c r="G29" s="91"/>
    </row>
    <row r="30" ht="17" customHeight="1" spans="2:7">
      <c r="B30" s="89" t="s">
        <v>233</v>
      </c>
      <c r="C30" s="89" t="s">
        <v>224</v>
      </c>
      <c r="D30" s="86" t="s">
        <v>235</v>
      </c>
      <c r="E30" s="90">
        <v>11.75</v>
      </c>
      <c r="F30" s="90">
        <v>11.75</v>
      </c>
      <c r="G30" s="91"/>
    </row>
    <row r="31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0.432638888888889" bottom="0.118055555555556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workbookViewId="0">
      <pane ySplit="5" topLeftCell="A6" activePane="bottomLeft" state="frozen"/>
      <selection/>
      <selection pane="bottomLeft" activeCell="D10" sqref="D10"/>
    </sheetView>
  </sheetViews>
  <sheetFormatPr defaultColWidth="10" defaultRowHeight="13.5" outlineLevelCol="7"/>
  <cols>
    <col min="1" max="1" width="1.5" style="42" customWidth="1"/>
    <col min="2" max="4" width="6.625" style="42" customWidth="1"/>
    <col min="5" max="5" width="25.25" style="42" customWidth="1"/>
    <col min="6" max="6" width="58.375" style="42" customWidth="1"/>
    <col min="7" max="7" width="25.375" style="42" customWidth="1"/>
    <col min="8" max="8" width="1.5" style="42" customWidth="1"/>
    <col min="9" max="11" width="9.75" style="42" customWidth="1"/>
    <col min="12" max="16384" width="10" style="42"/>
  </cols>
  <sheetData>
    <row r="1" ht="24.95" customHeight="1" spans="1:8">
      <c r="A1" s="43"/>
      <c r="B1" s="44" t="s">
        <v>236</v>
      </c>
      <c r="C1" s="52"/>
      <c r="D1" s="52"/>
      <c r="E1" s="52"/>
      <c r="F1" s="52"/>
      <c r="G1" s="47" t="s">
        <v>237</v>
      </c>
      <c r="H1" s="52"/>
    </row>
    <row r="2" ht="22.9" customHeight="1" spans="1:8">
      <c r="A2" s="43"/>
      <c r="B2" s="48" t="s">
        <v>238</v>
      </c>
      <c r="C2" s="48"/>
      <c r="D2" s="48"/>
      <c r="E2" s="48"/>
      <c r="F2" s="48"/>
      <c r="G2" s="48"/>
      <c r="H2" s="52" t="s">
        <v>3</v>
      </c>
    </row>
    <row r="3" ht="19.5" customHeight="1" spans="1:8">
      <c r="A3" s="49"/>
      <c r="B3" s="50" t="s">
        <v>5</v>
      </c>
      <c r="C3" s="50"/>
      <c r="D3" s="50"/>
      <c r="E3" s="50"/>
      <c r="F3" s="50"/>
      <c r="G3" s="70" t="s">
        <v>6</v>
      </c>
      <c r="H3" s="59"/>
    </row>
    <row r="4" ht="24.4" customHeight="1" spans="1:8">
      <c r="A4" s="54"/>
      <c r="B4" s="53" t="s">
        <v>78</v>
      </c>
      <c r="C4" s="53"/>
      <c r="D4" s="53"/>
      <c r="E4" s="53" t="s">
        <v>79</v>
      </c>
      <c r="F4" s="53" t="s">
        <v>239</v>
      </c>
      <c r="G4" s="53" t="s">
        <v>240</v>
      </c>
      <c r="H4" s="60"/>
    </row>
    <row r="5" ht="24.4" customHeight="1" spans="1:8">
      <c r="A5" s="54"/>
      <c r="B5" s="53" t="s">
        <v>80</v>
      </c>
      <c r="C5" s="53" t="s">
        <v>81</v>
      </c>
      <c r="D5" s="53" t="s">
        <v>82</v>
      </c>
      <c r="E5" s="53"/>
      <c r="F5" s="53"/>
      <c r="G5" s="53"/>
      <c r="H5" s="61"/>
    </row>
    <row r="6" ht="22.9" customHeight="1" spans="1:8">
      <c r="A6" s="55"/>
      <c r="B6" s="71"/>
      <c r="C6" s="71"/>
      <c r="D6" s="71"/>
      <c r="E6" s="71"/>
      <c r="F6" s="71" t="s">
        <v>83</v>
      </c>
      <c r="G6" s="72">
        <v>535.08</v>
      </c>
      <c r="H6" s="62"/>
    </row>
    <row r="7" ht="22.9" customHeight="1" spans="1:8">
      <c r="A7" s="55"/>
      <c r="B7" s="73"/>
      <c r="C7" s="73"/>
      <c r="D7" s="73"/>
      <c r="E7" s="74" t="s">
        <v>241</v>
      </c>
      <c r="F7" s="74" t="s">
        <v>241</v>
      </c>
      <c r="G7" s="69">
        <v>520.62</v>
      </c>
      <c r="H7" s="62"/>
    </row>
    <row r="8" ht="22.9" customHeight="1" spans="1:8">
      <c r="A8" s="55"/>
      <c r="B8" s="73" t="s">
        <v>84</v>
      </c>
      <c r="C8" s="73" t="s">
        <v>85</v>
      </c>
      <c r="D8" s="73" t="s">
        <v>86</v>
      </c>
      <c r="E8" s="74" t="s">
        <v>242</v>
      </c>
      <c r="F8" s="74" t="s">
        <v>243</v>
      </c>
      <c r="G8" s="69">
        <v>13.8</v>
      </c>
      <c r="H8" s="62"/>
    </row>
    <row r="9" ht="22.9" customHeight="1" spans="1:8">
      <c r="A9" s="55"/>
      <c r="B9" s="73" t="s">
        <v>84</v>
      </c>
      <c r="C9" s="73" t="s">
        <v>85</v>
      </c>
      <c r="D9" s="73" t="s">
        <v>86</v>
      </c>
      <c r="E9" s="74" t="s">
        <v>242</v>
      </c>
      <c r="F9" s="74" t="s">
        <v>244</v>
      </c>
      <c r="G9" s="69">
        <v>2.07</v>
      </c>
      <c r="H9" s="62"/>
    </row>
    <row r="10" ht="22.9" customHeight="1" spans="1:8">
      <c r="A10" s="55"/>
      <c r="B10" s="73" t="s">
        <v>84</v>
      </c>
      <c r="C10" s="73" t="s">
        <v>85</v>
      </c>
      <c r="D10" s="73" t="s">
        <v>86</v>
      </c>
      <c r="E10" s="74" t="s">
        <v>242</v>
      </c>
      <c r="F10" s="74" t="s">
        <v>245</v>
      </c>
      <c r="G10" s="69">
        <v>113.52</v>
      </c>
      <c r="H10" s="62"/>
    </row>
    <row r="11" ht="22.9" customHeight="1" spans="1:8">
      <c r="A11" s="55"/>
      <c r="B11" s="73" t="s">
        <v>84</v>
      </c>
      <c r="C11" s="73" t="s">
        <v>85</v>
      </c>
      <c r="D11" s="73" t="s">
        <v>86</v>
      </c>
      <c r="E11" s="74" t="s">
        <v>242</v>
      </c>
      <c r="F11" s="74" t="s">
        <v>246</v>
      </c>
      <c r="G11" s="69">
        <v>142</v>
      </c>
      <c r="H11" s="62"/>
    </row>
    <row r="12" ht="22.9" customHeight="1" spans="1:8">
      <c r="A12" s="55"/>
      <c r="B12" s="73" t="s">
        <v>84</v>
      </c>
      <c r="C12" s="73" t="s">
        <v>85</v>
      </c>
      <c r="D12" s="73" t="s">
        <v>86</v>
      </c>
      <c r="E12" s="74" t="s">
        <v>242</v>
      </c>
      <c r="F12" s="74" t="s">
        <v>247</v>
      </c>
      <c r="G12" s="69">
        <v>0.9</v>
      </c>
      <c r="H12" s="62"/>
    </row>
    <row r="13" ht="22.9" customHeight="1" spans="1:8">
      <c r="A13" s="55"/>
      <c r="B13" s="73" t="s">
        <v>84</v>
      </c>
      <c r="C13" s="73" t="s">
        <v>85</v>
      </c>
      <c r="D13" s="73" t="s">
        <v>86</v>
      </c>
      <c r="E13" s="74" t="s">
        <v>242</v>
      </c>
      <c r="F13" s="74" t="s">
        <v>248</v>
      </c>
      <c r="G13" s="69">
        <v>10</v>
      </c>
      <c r="H13" s="62"/>
    </row>
    <row r="14" ht="22.9" customHeight="1" spans="1:8">
      <c r="A14" s="55"/>
      <c r="B14" s="73" t="s">
        <v>84</v>
      </c>
      <c r="C14" s="73" t="s">
        <v>85</v>
      </c>
      <c r="D14" s="73" t="s">
        <v>86</v>
      </c>
      <c r="E14" s="74" t="s">
        <v>242</v>
      </c>
      <c r="F14" s="74" t="s">
        <v>249</v>
      </c>
      <c r="G14" s="69">
        <v>1.5</v>
      </c>
      <c r="H14" s="62"/>
    </row>
    <row r="15" ht="22.9" customHeight="1" spans="1:8">
      <c r="A15" s="55"/>
      <c r="B15" s="73" t="s">
        <v>84</v>
      </c>
      <c r="C15" s="73" t="s">
        <v>85</v>
      </c>
      <c r="D15" s="73" t="s">
        <v>86</v>
      </c>
      <c r="E15" s="74" t="s">
        <v>242</v>
      </c>
      <c r="F15" s="74" t="s">
        <v>250</v>
      </c>
      <c r="G15" s="69">
        <v>1.83</v>
      </c>
      <c r="H15" s="62"/>
    </row>
    <row r="16" ht="22.9" customHeight="1" spans="1:8">
      <c r="A16" s="55"/>
      <c r="B16" s="73" t="s">
        <v>84</v>
      </c>
      <c r="C16" s="73" t="s">
        <v>85</v>
      </c>
      <c r="D16" s="73" t="s">
        <v>86</v>
      </c>
      <c r="E16" s="74" t="s">
        <v>242</v>
      </c>
      <c r="F16" s="74" t="s">
        <v>251</v>
      </c>
      <c r="G16" s="69">
        <v>208</v>
      </c>
      <c r="H16" s="62"/>
    </row>
    <row r="17" ht="22.9" customHeight="1" spans="1:8">
      <c r="A17" s="55"/>
      <c r="B17" s="73" t="s">
        <v>84</v>
      </c>
      <c r="C17" s="73" t="s">
        <v>85</v>
      </c>
      <c r="D17" s="73" t="s">
        <v>86</v>
      </c>
      <c r="E17" s="74" t="s">
        <v>242</v>
      </c>
      <c r="F17" s="74" t="s">
        <v>252</v>
      </c>
      <c r="G17" s="69">
        <v>27</v>
      </c>
      <c r="H17" s="62"/>
    </row>
    <row r="18" ht="22.9" customHeight="1" spans="1:8">
      <c r="A18" s="55"/>
      <c r="B18" s="73"/>
      <c r="C18" s="73"/>
      <c r="D18" s="73"/>
      <c r="E18" s="74" t="s">
        <v>185</v>
      </c>
      <c r="F18" s="74" t="s">
        <v>185</v>
      </c>
      <c r="G18" s="69">
        <v>6.2</v>
      </c>
      <c r="H18" s="62"/>
    </row>
    <row r="19" ht="27" customHeight="1" spans="2:7">
      <c r="B19" s="73" t="s">
        <v>84</v>
      </c>
      <c r="C19" s="73" t="s">
        <v>85</v>
      </c>
      <c r="D19" s="73" t="s">
        <v>88</v>
      </c>
      <c r="E19" s="74" t="s">
        <v>253</v>
      </c>
      <c r="F19" s="74" t="s">
        <v>254</v>
      </c>
      <c r="G19" s="69">
        <v>6.2</v>
      </c>
    </row>
    <row r="20" ht="27" customHeight="1" spans="2:7">
      <c r="B20" s="73"/>
      <c r="C20" s="73"/>
      <c r="D20" s="73"/>
      <c r="E20" s="74" t="s">
        <v>186</v>
      </c>
      <c r="F20" s="74" t="s">
        <v>186</v>
      </c>
      <c r="G20" s="75">
        <v>8.26</v>
      </c>
    </row>
    <row r="21" ht="27" customHeight="1" spans="2:7">
      <c r="B21" s="73" t="s">
        <v>84</v>
      </c>
      <c r="C21" s="73" t="s">
        <v>90</v>
      </c>
      <c r="D21" s="73" t="s">
        <v>91</v>
      </c>
      <c r="E21" s="74" t="s">
        <v>255</v>
      </c>
      <c r="F21" s="74" t="s">
        <v>256</v>
      </c>
      <c r="G21" s="75">
        <v>8.26</v>
      </c>
    </row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0.708333333333333" bottom="0.472222222222222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6-11</vt:lpstr>
      <vt:lpstr>6-12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阳光一米</cp:lastModifiedBy>
  <dcterms:created xsi:type="dcterms:W3CDTF">2022-03-04T11:29:00Z</dcterms:created>
  <dcterms:modified xsi:type="dcterms:W3CDTF">2023-02-01T04:14:15Z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D3D406523DEB49B083CE432AD6C32DB9</vt:lpwstr>
  </property>
</Properties>
</file>