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firstSheet="37" activeTab="39"/>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四上企业培育项目" sheetId="14" r:id="rId14"/>
    <sheet name="附件2_综合办预算项目支出绩效目标表（上会模版）(3)_驾驶员" sheetId="15" r:id="rId15"/>
    <sheet name="附件2_综合办预算项目支出绩效目标表（上会模版）(3)_体检费" sheetId="16" r:id="rId16"/>
    <sheet name="附件2_综合办预算项目支出绩效目标表（上会模版）(3)_食堂运" sheetId="17" r:id="rId17"/>
    <sheet name="附件2_综合办预算项目支出绩效目标表（上会模版）(3)_法律顾" sheetId="18" r:id="rId18"/>
    <sheet name="附件2_综合办预算项目支出绩效目标表（上会模版）(3)_人才公" sheetId="19" r:id="rId19"/>
    <sheet name="附件2_综合办预算项目支出绩效目标表（上会模版）(3)_机要保" sheetId="20" r:id="rId20"/>
    <sheet name="附件2_综合办预算项目支出绩效目标表（上会模版）(3)_办公室" sheetId="21" r:id="rId21"/>
    <sheet name="附件2_综合办预算项目支出绩效目标表（上会模版）(3)_党工委" sheetId="22" r:id="rId22"/>
    <sheet name="附件2_综合办预算项目支出绩效目标表（上会模版）(3)_金江派" sheetId="23" r:id="rId23"/>
    <sheet name="附件2_综合办预算项目支出绩效目标表（上会模版）(3)_历史欠" sheetId="24" r:id="rId24"/>
    <sheet name="1、附件2_部门预算项目支出绩效目标表（招商引资工作经费）_S" sheetId="25" r:id="rId25"/>
    <sheet name="1.部门预算项目支出绩效目标表（林长制）_Sheet1" sheetId="26" r:id="rId26"/>
    <sheet name="2、附件2_部门预算项目支出绩效目标表（投资服务中心经费）_S" sheetId="27" r:id="rId27"/>
    <sheet name="2.慧眼工程建设经费申报表_Sheet1" sheetId="28" r:id="rId28"/>
    <sheet name="3、附件2_部门预算项目支出绩效目标表（规上企业培育费用）_S" sheetId="29" r:id="rId29"/>
    <sheet name="3.扫黑除恶工作经费申请表_Sheet1" sheetId="30" r:id="rId30"/>
    <sheet name="4、附件2_部门预算项目支出绩效目标表（服务业统计业务费用）_" sheetId="31" r:id="rId31"/>
    <sheet name="4.禁毒工作经费申请表_Sheet1" sheetId="32" r:id="rId32"/>
    <sheet name="5、附件2_部门预算项目支出绩效目标表（规上企业经济贡献奖补）" sheetId="33" r:id="rId33"/>
    <sheet name="5.综治维稳、防邪教、依法治理、反恐防暴、国家安全经费申请表_" sheetId="34" r:id="rId34"/>
    <sheet name="6、附件2_部门预算项目支出绩效目标表（产销分离奖补）_She" sheetId="35" r:id="rId35"/>
    <sheet name="6.雪亮工程、立体化防控、网格化管理申报表_Sheet1" sheetId="36" r:id="rId36"/>
    <sheet name="7、附件2_部门预算项目支出绩效目标表（文旅工作经费）_She" sheetId="37" r:id="rId37"/>
    <sheet name="7.爱国卫生_Sheet1" sheetId="38" r:id="rId38"/>
    <sheet name="8、附件2_部门预算项目支出绩效目标表（三化）)_Sheet1" sheetId="39" r:id="rId39"/>
    <sheet name="8.职业健康管理、健康企业创建_Sheet1" sheetId="40" r:id="rId40"/>
    <sheet name="9、附件2_部门预算项目支出绩效目标表（优化营商环境）_She" sheetId="41" r:id="rId41"/>
    <sheet name="9.普惠性幼儿补助_Sheet1" sheetId="42" r:id="rId42"/>
    <sheet name="10.幼儿保教费_Sheet1" sheetId="43" r:id="rId43"/>
    <sheet name="11、附件2_部门预算项目支出绩效目标表（强化落实政务服务进园" sheetId="44" r:id="rId44"/>
    <sheet name="11.一卡通家庭生活困难补助_Sheet1" sheetId="45" r:id="rId45"/>
    <sheet name="12.中职教育补助_Sheet1" sheetId="46" r:id="rId46"/>
    <sheet name="13、附件2_部门预算项目支出绩效目标表（成邦筑业奖补）_Sh" sheetId="47" r:id="rId47"/>
    <sheet name="15、附件2_部门预算项目支出绩效目标表（航友奖补）_Shee" sheetId="48" r:id="rId48"/>
    <sheet name="15.春节、八一慰问_Sheet1" sheetId="49" r:id="rId49"/>
    <sheet name="16、附件2_部门预算项目支出绩效目标表（攀钢6万吨奖补）_S" sheetId="50" r:id="rId50"/>
    <sheet name="17、附件2_部门预算项目支出绩效目标表（川发龙蟒奖补）_Sh" sheetId="51" r:id="rId51"/>
    <sheet name="18、附件2_部门预算项目支出绩效目标表（当升蜀道奖补）_Sh" sheetId="52" r:id="rId52"/>
    <sheet name="18.2024年乡村医生养老保障经费_Sheet1" sheetId="53" r:id="rId53"/>
    <sheet name="19、附件2_部门预算项目支出绩效目标表（安宁铁钛奖补）_Sh" sheetId="54" r:id="rId54"/>
    <sheet name="19.被征地农民养老保险经办人员经费_Sheet1" sheetId="55" r:id="rId55"/>
    <sheet name="20、附件2_部门预算项目支出绩效目标表（钒融奖补）_Shee" sheetId="56" r:id="rId56"/>
    <sheet name="20.职业技能培训经费_Sheet1" sheetId="57" r:id="rId57"/>
    <sheet name="21、附件2_部门预算项目支出绩效目标表（进出口）_Sheet" sheetId="58" r:id="rId58"/>
    <sheet name="23、附件2_部门预算项目支出绩效目标表（鑫洋奖补）_Shee" sheetId="59" r:id="rId59"/>
    <sheet name="24、附件2_部门预算项目支出绩效目标表（科创中心）_Shee" sheetId="60" r:id="rId60"/>
    <sheet name="29.金江镇2024年春节脱贫户春节走访慰问_Sheet1" sheetId="61" r:id="rId61"/>
    <sheet name="2024年度火炬统计服务外包费_Sheet1" sheetId="62" r:id="rId62"/>
    <sheet name="2024年钒钛论坛布展费" sheetId="63" r:id="rId63"/>
    <sheet name="2024年科发局部门整体支出绩效目标申报表_附件4.部门整体绩" sheetId="64" r:id="rId64"/>
    <sheet name="2024年项目预算汇总表(1)_Sheet1" sheetId="65" r:id="rId65"/>
    <sheet name="102001-攀枝花市政府办 部门整体支出绩效目标表(1)_附" sheetId="66" r:id="rId66"/>
    <sheet name="产业政策咨询、评审评估、编制产业发展调研报告_Sheet1" sheetId="67" r:id="rId67"/>
    <sheet name="党建--部门预算项目支出绩效目标表（上会模版）(1)_Shee" sheetId="68" r:id="rId68"/>
    <sheet name="党群工作部--部门整体支出绩效目标表（上会模板）_附件2部门整" sheetId="69" r:id="rId69"/>
    <sheet name="兑现高新技术企业奖励项目_Sheet1" sheetId="70" r:id="rId70"/>
    <sheet name="附件2_部门预算项目支出绩效目标表（城市管理事项（道路清扫保洁" sheetId="71" r:id="rId71"/>
    <sheet name="附件2_部门预算项目支出绩效目标表（钒钛高新区生态环境保护专项" sheetId="72" r:id="rId72"/>
    <sheet name="附件2_部门预算项目支出绩效目标表（环保设施运维项目）_She" sheetId="73" r:id="rId73"/>
    <sheet name="附件2_部门预算项目支出绩效目标表（环境质量监测及整治）_Sh" sheetId="74" r:id="rId74"/>
    <sheet name="附件2_部门预算项目支出绩效目标表（上会模版）_Sheet1" sheetId="75" r:id="rId75"/>
    <sheet name="附件2_部门预算项目支出绩效目标表（上会模版）职业健康(1)_" sheetId="76" r:id="rId76"/>
    <sheet name="附件3_部门整体支出绩效目标表_附件2部门整体支出绩效目标申报" sheetId="77" r:id="rId77"/>
    <sheet name="附件3_部门整体支出绩效目标表（上会模板）（社管）_附件2部门" sheetId="78" r:id="rId78"/>
    <sheet name="附件3_部门整体支出绩效目标表（上会模板）（社管）(1)_附件" sheetId="79" r:id="rId79"/>
    <sheet name="附件3_部门整体支出绩效目标表（生态环境和综合行政执法局）_附" sheetId="80" r:id="rId80"/>
    <sheet name="附件3_部门整体支出绩效目标表（自然资源和建设管理局）_附件2" sheetId="81" r:id="rId81"/>
    <sheet name="副本附件2_部门预算项目支出绩效目标表（安全生产技术服务）_S" sheetId="82" r:id="rId82"/>
    <sheet name="副本附件2_部门预算项目支出绩效目标表（安全生产举报奖励）_S" sheetId="83" r:id="rId83"/>
    <sheet name="副本附件2_部门预算项目支出绩效目标表（安全宣传教育）_She" sheetId="84" r:id="rId84"/>
    <sheet name="副本附件2_部门预算项目支出绩效目标表（个人防护用品）_She" sheetId="85" r:id="rId85"/>
    <sheet name="副本附件2_部门预算项目支出绩效目标表（化工园区复核）_She" sheetId="86" r:id="rId86"/>
    <sheet name="副本附件2_部门预算项目支出绩效目标表（一体化监管）_Shee" sheetId="87" r:id="rId87"/>
    <sheet name="副本附件2_部门预算项目支出绩效目标表（应急物资储备）_She" sheetId="88" r:id="rId88"/>
    <sheet name="副本附件2_部门预算项目支出绩效目标表（运行和保障经费）_Sh" sheetId="89" r:id="rId89"/>
    <sheet name="副本附件2_部门预算项目支出绩效目标表（整体风险评价报告）_S" sheetId="90" r:id="rId90"/>
    <sheet name="副本附件2_部门预算项目支出绩效目标表（整体应急预案）_She" sheetId="91" r:id="rId91"/>
    <sheet name="副本附件2_部门预算项目支出绩效目标表（重大风险防控项目）_S" sheetId="92" r:id="rId92"/>
    <sheet name="副本附件2_部门预算项目支出绩效目标表（综合应急演练）_She" sheetId="93" r:id="rId93"/>
    <sheet name="副本附件3_部门整体支出绩效目标表（应急管理局）_附件2部门整" sheetId="94" r:id="rId94"/>
    <sheet name="干部股--部门预算项目支出绩效目标表（上会模版）(1)_职业年" sheetId="95" r:id="rId95"/>
    <sheet name="干部股--部门预算项目支出绩效目标表（上会模版）(1)_干部工" sheetId="96" r:id="rId96"/>
    <sheet name="干部股--部门预算项目支出绩效目标表（上会模版）(1)_协管人" sheetId="97" r:id="rId97"/>
    <sheet name="节能审查_Sheet1" sheetId="98" r:id="rId98"/>
    <sheet name="经济普查工作_Sheet1" sheetId="99" r:id="rId99"/>
    <sheet name="开展火炬统计培训_Sheet1" sheetId="100" r:id="rId100"/>
    <sheet name="科发局项目支出绩效表_2024年科发局部门整体支出绩效目标申报" sheetId="101" r:id="rId101"/>
    <sheet name="科发局项目支出绩效表_2024年度火炬统计服务外包费_Shee" sheetId="102" r:id="rId102"/>
    <sheet name="科发局项目支出绩效表_2024年钒钛论坛布展费 _Sheet1" sheetId="103" r:id="rId103"/>
    <sheet name="科发局项目支出绩效表_2024年科技项目申报工作经费项目_Sh" sheetId="104" r:id="rId104"/>
    <sheet name="科发局项目支出绩效表_产业政策咨询、评审评估、编制产业发展调研" sheetId="105" r:id="rId105"/>
    <sheet name="科发局项目支出绩效表_兑现高新技术企业奖励项目_Sheet1" sheetId="106" r:id="rId106"/>
    <sheet name="科发局项目支出绩效表_节能审查_Sheet1" sheetId="107" r:id="rId107"/>
    <sheet name="科发局项目支出绩效表_经济普查工作_Sheet1" sheetId="108" r:id="rId108"/>
    <sheet name="科发局项目支出绩效表_开展火炬统计培训_Sheet1" sheetId="109" r:id="rId109"/>
    <sheet name="科发局项目支出绩效表_科技项目申报咨询服务费_Sheet1" sheetId="110" r:id="rId110"/>
    <sheet name="科发局项目支出绩效表_绿色低碳园区_Sheet1" sheetId="111" r:id="rId111"/>
    <sheet name="科发局项目支出绩效表_四川省生产力促进中心协会2023年会费_" sheetId="112" r:id="rId112"/>
    <sheet name="科发局项目支出绩效表_四上企业培育_Sheet1" sheetId="113" r:id="rId113"/>
    <sheet name="科发局项目支出绩效表_淘汰落后_Sheet1" sheetId="114" r:id="rId114"/>
    <sheet name="科发局项目支出绩效表_统计业务项目_Sheet1" sheetId="115" r:id="rId115"/>
    <sheet name="科发局项目支出绩效表_项目储备包装前期工作经费_Sheet1" sheetId="116" r:id="rId116"/>
    <sheet name="科发局项目支出绩效表_项目集中开工及竞进拉练活动_Sheet1" sheetId="117" r:id="rId117"/>
    <sheet name="科发局项目支出绩效表_行业安全工作_Sheet1" sheetId="118" r:id="rId118"/>
    <sheet name="绿色低碳园区_Sheet1" sheetId="119" r:id="rId119"/>
    <sheet name="双创--部门预算项目支出绩效目标表(2)_双创工作、人才活动及" sheetId="120" r:id="rId120"/>
    <sheet name="双创--部门预算项目支出绩效目标表(2)_团工委、妇联等报刊杂" sheetId="121" r:id="rId121"/>
    <sheet name="双创--部门预算项目支出绩效目标表(2)_高层次人才培育、体检" sheetId="122" r:id="rId122"/>
    <sheet name="四川省生产力促进中心协会2023年会费_Sheet1" sheetId="123" r:id="rId123"/>
    <sheet name="淘汰落后_Sheet1" sheetId="124" r:id="rId124"/>
    <sheet name="统计业务项目_Sheet1" sheetId="125" r:id="rId125"/>
    <sheet name="项目1_附件2_部门预算项目支出绩效目标表（2024年棚改还本" sheetId="126" r:id="rId126"/>
    <sheet name="项目3_附件2_部门预算项目支出绩效目标表（租赁补贴发放）_S" sheetId="127" r:id="rId127"/>
    <sheet name="项目6_附件2_部门预算项目支出绩效目标表（公租房住房保险）_" sheetId="128" r:id="rId128"/>
    <sheet name="项目7_附件2_部门预算项目支出绩效目标表（智慧物业系统专线）" sheetId="129" r:id="rId129"/>
    <sheet name="项目8_附件2_部门预算项目支出绩效目标表（2015年棚改二期" sheetId="130" r:id="rId130"/>
    <sheet name="项目9_附件2_部门预算项目支出绩效目标表（斑鸠湾村黄坪子滑坡" sheetId="131" r:id="rId131"/>
    <sheet name="项目10_附件2_部门预算项目支出绩效目标表（斑鸠湾村余家梁子" sheetId="132" r:id="rId132"/>
    <sheet name="项目11_附件2_部门预算项目支出绩效目标表（钒钛高新区道路修" sheetId="133" r:id="rId133"/>
    <sheet name="项目14_附件2_部门预算项目支出绩效目标表（团山、马店河弃土" sheetId="134" r:id="rId134"/>
    <sheet name="项目15_附件2_部门预算项目支出绩效目标表（钒钛高新区桥梁定" sheetId="135" r:id="rId135"/>
    <sheet name="项目16_附件2_部门预算项目支出绩效目标表（钒钛高新区桥梁维" sheetId="136" r:id="rId136"/>
    <sheet name="项目17_附件2_部门预算项目支出绩效目标表（钒钛高新区桥梁日" sheetId="137" r:id="rId137"/>
    <sheet name="项目18_附件2_部门预算项目支出绩效目标表（钛高新区4类桥梁" sheetId="138" r:id="rId138"/>
    <sheet name="项目19_附件2_部门预算项目支出绩效目标表（不动产登记平台升" sheetId="139" r:id="rId139"/>
    <sheet name="项目20_附件2_部门预算项目支出绩效目标表（攀枝花钒钛产业园" sheetId="140" r:id="rId140"/>
    <sheet name="项目21_附件2_部门预算项目支出绩效目标表（“亩均论英雄”园" sheetId="141" r:id="rId141"/>
    <sheet name="项目22_附件2_部门预算项目支出绩效目标表（李宗兴、李如兵违" sheetId="142" r:id="rId142"/>
    <sheet name="项目23_附件2_部门预算项目支出绩效目标表（地灾服务费及工作" sheetId="143" r:id="rId143"/>
    <sheet name="项目25_附件2_部门预算项目支出绩效目标表（蓝天锻造公司、四" sheetId="144" r:id="rId144"/>
    <sheet name="项目27_附件2_部门预算项目支出绩效目标表（建筑起重机械专项" sheetId="145" r:id="rId145"/>
    <sheet name="项目28_附件2_部门预算项目支出绩效目标表（2024年安全生" sheetId="146" r:id="rId146"/>
    <sheet name="项目32_附件2_部门预算项目支出绩效目标表（钒钛高新区202" sheetId="147" r:id="rId147"/>
    <sheet name="项目33_附件2_部门预算项目支出绩效目标表（四川中联工程造价" sheetId="148" r:id="rId148"/>
    <sheet name="项目35_附件2_部门预算项目支出绩效目标表（2021年第3批" sheetId="149" r:id="rId149"/>
    <sheet name="项目36_附件2_部门预算项目支出绩效目标表（林地报批技术服务" sheetId="150" r:id="rId150"/>
    <sheet name="项目37_附件2_部门预算项目支出绩效目标表（金江镇已征土地范" sheetId="151" r:id="rId151"/>
    <sheet name="项目40_附件2_部门预算项目支出绩效目标表（攀枝花钒钛化工园" sheetId="152" r:id="rId152"/>
    <sheet name="项目41_附件2_部门预算项目支出绩效目标表（攀枝花钒钛化工园" sheetId="153" r:id="rId153"/>
    <sheet name="项目42_附件2_部门预算项目支出绩效目标表（攀枝花钒钛化工园" sheetId="154" r:id="rId154"/>
    <sheet name="项目47_附件2_部门预算项目支出绩效目标表（金江镇立柯村五贵" sheetId="155" r:id="rId155"/>
    <sheet name="项目48_附件2_部门预算项目支出绩效目标表（旭鼎公司至恒豪公" sheetId="156" r:id="rId156"/>
    <sheet name="项目49_附件2_部门预算项目支出绩效目标表（2016年园区内" sheetId="157" r:id="rId157"/>
    <sheet name="项目储备包装前期工作经费_Sheet1" sheetId="158" r:id="rId158"/>
    <sheet name="行业安全工作_Sheet1" sheetId="159" r:id="rId159"/>
    <sheet name="宣传统战--部门预算项目支出绩效目标表(1)_宣传" sheetId="160" r:id="rId160"/>
    <sheet name="宣传统战--部门预算项目支出绩效目标表(1)_统战" sheetId="161" r:id="rId161"/>
    <sheet name="宣传统战--部门预算项目支出绩效目标表(1)_创文" sheetId="162" r:id="rId162"/>
  </sheets>
  <definedNames/>
  <calcPr fullCalcOnLoad="1"/>
</workbook>
</file>

<file path=xl/sharedStrings.xml><?xml version="1.0" encoding="utf-8"?>
<sst xmlns="http://schemas.openxmlformats.org/spreadsheetml/2006/main" count="9993" uniqueCount="2336">
  <si>
    <t>单位名称：四川省攀枝花钒钛高新技术产业开发区管理委员会</t>
  </si>
  <si>
    <t>表1</t>
  </si>
  <si>
    <t xml:space="preserve">
表1</t>
  </si>
  <si>
    <t xml:space="preserve"> </t>
  </si>
  <si>
    <t>单位收支总表</t>
  </si>
  <si>
    <t>单位： 攀枝花市钒钛高新技术产业开发区管理委员会</t>
  </si>
  <si>
    <t>金额单位：万元</t>
  </si>
  <si>
    <t>收    入</t>
  </si>
  <si>
    <t>支    出</t>
  </si>
  <si>
    <t>项    目</t>
  </si>
  <si>
    <t>预算数</t>
  </si>
  <si>
    <r>
      <rPr>
        <sz val="11"/>
        <rFont val="宋体"/>
        <family val="0"/>
      </rPr>
      <t xml:space="preserve">一、一般公共预算拨款收入 </t>
    </r>
  </si>
  <si>
    <r>
      <rPr>
        <sz val="11"/>
        <rFont val="宋体"/>
        <family val="0"/>
      </rPr>
      <t>一、一般公共服务支出</t>
    </r>
  </si>
  <si>
    <r>
      <rPr>
        <sz val="11"/>
        <rFont val="宋体"/>
        <family val="0"/>
      </rPr>
      <t xml:space="preserve">二、政府性基金预算拨款收入 </t>
    </r>
  </si>
  <si>
    <r>
      <rPr>
        <sz val="11"/>
        <rFont val="宋体"/>
        <family val="0"/>
      </rPr>
      <t>二、外交支出</t>
    </r>
  </si>
  <si>
    <r>
      <rPr>
        <sz val="11"/>
        <rFont val="宋体"/>
        <family val="0"/>
      </rPr>
      <t xml:space="preserve">三、国有资本经营预算拨款收入 </t>
    </r>
  </si>
  <si>
    <r>
      <rPr>
        <sz val="11"/>
        <rFont val="宋体"/>
        <family val="0"/>
      </rPr>
      <t>三、国防支出</t>
    </r>
  </si>
  <si>
    <r>
      <rPr>
        <sz val="11"/>
        <rFont val="宋体"/>
        <family val="0"/>
      </rPr>
      <t xml:space="preserve">四、事业收入 </t>
    </r>
  </si>
  <si>
    <r>
      <rPr>
        <sz val="11"/>
        <rFont val="宋体"/>
        <family val="0"/>
      </rPr>
      <t>四、公共安全支出</t>
    </r>
  </si>
  <si>
    <r>
      <rPr>
        <sz val="11"/>
        <rFont val="宋体"/>
        <family val="0"/>
      </rPr>
      <t xml:space="preserve">五、事业单位经营收入 </t>
    </r>
  </si>
  <si>
    <r>
      <rPr>
        <sz val="11"/>
        <rFont val="宋体"/>
        <family val="0"/>
      </rPr>
      <t>五、教育支出</t>
    </r>
  </si>
  <si>
    <r>
      <rPr>
        <sz val="11"/>
        <rFont val="宋体"/>
        <family val="0"/>
      </rPr>
      <t xml:space="preserve">六、其他收入 </t>
    </r>
  </si>
  <si>
    <r>
      <rPr>
        <sz val="11"/>
        <rFont val="宋体"/>
        <family val="0"/>
      </rPr>
      <t>六、科学技术支出</t>
    </r>
  </si>
  <si>
    <t/>
  </si>
  <si>
    <r>
      <rPr>
        <sz val="11"/>
        <rFont val="宋体"/>
        <family val="0"/>
      </rPr>
      <t>七、文化旅游体育与传媒支出</t>
    </r>
  </si>
  <si>
    <r>
      <rPr>
        <sz val="11"/>
        <rFont val="宋体"/>
        <family val="0"/>
      </rPr>
      <t>八、社会保障和就业支出</t>
    </r>
  </si>
  <si>
    <r>
      <rPr>
        <sz val="11"/>
        <rFont val="宋体"/>
        <family val="0"/>
      </rPr>
      <t>九、社会保险基金支出</t>
    </r>
  </si>
  <si>
    <r>
      <rPr>
        <sz val="11"/>
        <rFont val="宋体"/>
        <family val="0"/>
      </rPr>
      <t>十、卫生健康支出</t>
    </r>
  </si>
  <si>
    <r>
      <rPr>
        <sz val="11"/>
        <rFont val="宋体"/>
        <family val="0"/>
      </rPr>
      <t>十一、节能环保支出</t>
    </r>
  </si>
  <si>
    <r>
      <rPr>
        <sz val="11"/>
        <rFont val="宋体"/>
        <family val="0"/>
      </rPr>
      <t>十二、城乡社区支出</t>
    </r>
  </si>
  <si>
    <r>
      <rPr>
        <sz val="11"/>
        <rFont val="宋体"/>
        <family val="0"/>
      </rPr>
      <t>十三、农林水支出</t>
    </r>
  </si>
  <si>
    <r>
      <rPr>
        <sz val="11"/>
        <rFont val="宋体"/>
        <family val="0"/>
      </rPr>
      <t>十四、交通运输支出</t>
    </r>
  </si>
  <si>
    <r>
      <rPr>
        <sz val="11"/>
        <rFont val="宋体"/>
        <family val="0"/>
      </rPr>
      <t>十五、资源勘探工业信息等支出</t>
    </r>
  </si>
  <si>
    <r>
      <rPr>
        <sz val="11"/>
        <rFont val="宋体"/>
        <family val="0"/>
      </rPr>
      <t>十六、商业服务业等支出</t>
    </r>
  </si>
  <si>
    <r>
      <rPr>
        <sz val="11"/>
        <rFont val="宋体"/>
        <family val="0"/>
      </rPr>
      <t>十七、金融支出</t>
    </r>
  </si>
  <si>
    <r>
      <rPr>
        <sz val="11"/>
        <rFont val="宋体"/>
        <family val="0"/>
      </rPr>
      <t>十八、援助其他地区支出</t>
    </r>
  </si>
  <si>
    <r>
      <rPr>
        <sz val="11"/>
        <rFont val="宋体"/>
        <family val="0"/>
      </rPr>
      <t>十九、自然资源海洋气象等支出</t>
    </r>
  </si>
  <si>
    <r>
      <rPr>
        <sz val="11"/>
        <rFont val="宋体"/>
        <family val="0"/>
      </rPr>
      <t>二十、住房保障支出</t>
    </r>
  </si>
  <si>
    <r>
      <rPr>
        <sz val="11"/>
        <rFont val="宋体"/>
        <family val="0"/>
      </rPr>
      <t>二十一、粮油物资储备支出</t>
    </r>
  </si>
  <si>
    <r>
      <rPr>
        <sz val="11"/>
        <rFont val="宋体"/>
        <family val="0"/>
      </rPr>
      <t>二十二、国有资本经营预算支出</t>
    </r>
  </si>
  <si>
    <r>
      <rPr>
        <sz val="11"/>
        <rFont val="宋体"/>
        <family val="0"/>
      </rPr>
      <t>二十三、灾害防治及应急管理支出</t>
    </r>
  </si>
  <si>
    <r>
      <rPr>
        <sz val="11"/>
        <rFont val="宋体"/>
        <family val="0"/>
      </rPr>
      <t>二十四、预备费</t>
    </r>
  </si>
  <si>
    <r>
      <rPr>
        <sz val="11"/>
        <rFont val="宋体"/>
        <family val="0"/>
      </rPr>
      <t>二十五、其他支出</t>
    </r>
  </si>
  <si>
    <r>
      <rPr>
        <sz val="11"/>
        <rFont val="宋体"/>
        <family val="0"/>
      </rPr>
      <t>二十六、转移性支出</t>
    </r>
  </si>
  <si>
    <r>
      <rPr>
        <sz val="11"/>
        <rFont val="宋体"/>
        <family val="0"/>
      </rPr>
      <t>二十七、债务还本支出</t>
    </r>
  </si>
  <si>
    <r>
      <rPr>
        <sz val="11"/>
        <rFont val="宋体"/>
        <family val="0"/>
      </rPr>
      <t>二十八、债务付息支出</t>
    </r>
  </si>
  <si>
    <r>
      <rPr>
        <sz val="11"/>
        <rFont val="宋体"/>
        <family val="0"/>
      </rPr>
      <t>二十九、债务发行费用支出</t>
    </r>
  </si>
  <si>
    <r>
      <rPr>
        <sz val="11"/>
        <rFont val="宋体"/>
        <family val="0"/>
      </rPr>
      <t>三十、抗疫特别国债安排的支出</t>
    </r>
  </si>
  <si>
    <r>
      <rPr>
        <sz val="11"/>
        <rFont val="宋体"/>
        <family val="0"/>
      </rPr>
      <t>本 年 收 入 合 计</t>
    </r>
  </si>
  <si>
    <r>
      <rPr>
        <sz val="11"/>
        <rFont val="宋体"/>
        <family val="0"/>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</si>
  <si>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</si>
  <si>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</si>
  <si>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</si>
  <si>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</si>
  <si>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</si>
  <si>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</si>
  <si>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</si>
  <si>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表2</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</si>
  <si>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</si>
  <si>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</si>
  <si>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</si>
  <si>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</si>
  <si>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</si>
  <si>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</si>
  <si>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</si>
  <si>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</si>
  <si>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</si>
  <si>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</si>
  <si>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</si>
  <si>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</si>
  <si>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</si>
  <si>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表3</t>
  </si>
  <si>
    <t>表1-2</t>
  </si>
  <si>
    <t>单位支出总表</t>
  </si>
  <si>
    <t>基本支出</t>
  </si>
  <si>
    <t>项目支出</t>
  </si>
  <si>
    <t>上缴上级支出</t>
  </si>
  <si>
    <t>对附属单位补助
支出</t>
  </si>
  <si>
    <t>科目编码</t>
  </si>
  <si>
    <t>科目名称</t>
  </si>
  <si>
    <t>类</t>
  </si>
  <si>
    <t>款</t>
  </si>
  <si>
    <t>项</t>
  </si>
  <si>
    <t>合    计</t>
  </si>
  <si>
    <t>201</t>
  </si>
  <si>
    <t>03</t>
  </si>
  <si>
    <t>01</t>
  </si>
  <si>
    <r>
      <rPr>
        <sz val="11"/>
        <color indexed="8"/>
        <rFont val="Dialog.plain"/>
        <family val="0"/>
      </rPr>
      <t> 行政运行</t>
    </r>
  </si>
  <si>
    <t>50</t>
  </si>
  <si>
    <r>
      <rPr>
        <sz val="11"/>
        <color indexed="8"/>
        <rFont val="Dialog.plain"/>
        <family val="0"/>
      </rPr>
      <t> 事业运行</t>
    </r>
  </si>
  <si>
    <t>99</t>
  </si>
  <si>
    <r>
      <rPr>
        <sz val="11"/>
        <color indexed="8"/>
        <rFont val="Dialog.plain"/>
        <family val="0"/>
      </rPr>
      <t> 其他政府办公厅（室）及相关机构事务支出</t>
    </r>
  </si>
  <si>
    <t>05</t>
  </si>
  <si>
    <t>07</t>
  </si>
  <si>
    <r>
      <rPr>
        <sz val="11"/>
        <color indexed="8"/>
        <rFont val="Dialog.plain"/>
        <family val="0"/>
      </rPr>
      <t> 专项普查活动</t>
    </r>
  </si>
  <si>
    <r>
      <rPr>
        <sz val="11"/>
        <color indexed="8"/>
        <rFont val="Dialog.plain"/>
        <family val="0"/>
      </rPr>
      <t> 其他统计信息事务支出</t>
    </r>
  </si>
  <si>
    <t>13</t>
  </si>
  <si>
    <t>08</t>
  </si>
  <si>
    <r>
      <rPr>
        <sz val="11"/>
        <color indexed="8"/>
        <rFont val="Dialog.plain"/>
        <family val="0"/>
      </rPr>
      <t> 招商引资</t>
    </r>
  </si>
  <si>
    <r>
      <rPr>
        <sz val="11"/>
        <color indexed="8"/>
        <rFont val="Dialog.plain"/>
        <family val="0"/>
      </rPr>
      <t> 其他商贸事务支出</t>
    </r>
  </si>
  <si>
    <t>33</t>
  </si>
  <si>
    <r>
      <rPr>
        <sz val="11"/>
        <color indexed="8"/>
        <rFont val="Dialog.plain"/>
        <family val="0"/>
      </rPr>
      <t> 其他宣传事务支出</t>
    </r>
  </si>
  <si>
    <t>34</t>
  </si>
  <si>
    <r>
      <rPr>
        <sz val="11"/>
        <color indexed="8"/>
        <rFont val="Dialog.plain"/>
        <family val="0"/>
      </rPr>
      <t> 其他统战事务支出</t>
    </r>
  </si>
  <si>
    <t>204</t>
  </si>
  <si>
    <t>02</t>
  </si>
  <si>
    <r>
      <rPr>
        <sz val="11"/>
        <color indexed="8"/>
        <rFont val="Dialog.plain"/>
        <family val="0"/>
      </rPr>
      <t> 其他公安支出</t>
    </r>
  </si>
  <si>
    <r>
      <rPr>
        <sz val="11"/>
        <color indexed="8"/>
        <rFont val="Dialog.plain"/>
        <family val="0"/>
      </rPr>
      <t> 其他公共安全支出</t>
    </r>
  </si>
  <si>
    <t>205</t>
  </si>
  <si>
    <r>
      <rPr>
        <sz val="11"/>
        <color indexed="8"/>
        <rFont val="Dialog.plain"/>
        <family val="0"/>
      </rPr>
      <t> 学前教育</t>
    </r>
  </si>
  <si>
    <r>
      <rPr>
        <sz val="11"/>
        <color indexed="8"/>
        <rFont val="Dialog.plain"/>
        <family val="0"/>
      </rPr>
      <t> 小学教育</t>
    </r>
  </si>
  <si>
    <r>
      <rPr>
        <sz val="11"/>
        <color indexed="8"/>
        <rFont val="Dialog.plain"/>
        <family val="0"/>
      </rPr>
      <t> 初中教育</t>
    </r>
  </si>
  <si>
    <t>09</t>
  </si>
  <si>
    <r>
      <rPr>
        <sz val="11"/>
        <color indexed="8"/>
        <rFont val="Dialog.plain"/>
        <family val="0"/>
      </rPr>
      <t> 其他教育费附加安排的支出</t>
    </r>
  </si>
  <si>
    <t>206</t>
  </si>
  <si>
    <r>
      <rPr>
        <sz val="11"/>
        <color indexed="8"/>
        <rFont val="Dialog.plain"/>
        <family val="0"/>
      </rPr>
      <t> 科技奖励</t>
    </r>
  </si>
  <si>
    <r>
      <rPr>
        <sz val="11"/>
        <color indexed="8"/>
        <rFont val="Dialog.plain"/>
        <family val="0"/>
      </rPr>
      <t> 其他科学技术支出</t>
    </r>
  </si>
  <si>
    <t>207</t>
  </si>
  <si>
    <r>
      <rPr>
        <sz val="11"/>
        <color indexed="8"/>
        <rFont val="Dialog.plain"/>
        <family val="0"/>
      </rPr>
      <t> 其他文化和旅游支出</t>
    </r>
  </si>
  <si>
    <t>208</t>
  </si>
  <si>
    <r>
      <rPr>
        <sz val="11"/>
        <color indexed="8"/>
        <rFont val="Dialog.plain"/>
        <family val="0"/>
      </rPr>
      <t> 行政单位离退休</t>
    </r>
  </si>
  <si>
    <r>
      <rPr>
        <sz val="11"/>
        <color indexed="8"/>
        <rFont val="Dialog.plain"/>
        <family val="0"/>
      </rPr>
      <t> 事业单位离退休</t>
    </r>
  </si>
  <si>
    <r>
      <rPr>
        <sz val="11"/>
        <color indexed="8"/>
        <rFont val="Dialog.plain"/>
        <family val="0"/>
      </rPr>
      <t> 机关事业单位基本养老保险缴费支出</t>
    </r>
  </si>
  <si>
    <t>06</t>
  </si>
  <si>
    <r>
      <rPr>
        <sz val="11"/>
        <color indexed="8"/>
        <rFont val="Dialog.plain"/>
        <family val="0"/>
      </rPr>
      <t> 机关事业单位职业年金缴费支出</t>
    </r>
  </si>
  <si>
    <r>
      <rPr>
        <sz val="11"/>
        <color indexed="8"/>
        <rFont val="Dialog.plain"/>
        <family val="0"/>
      </rPr>
      <t> 其他社会保障和就业支出</t>
    </r>
  </si>
  <si>
    <t>210</t>
  </si>
  <si>
    <r>
      <rPr>
        <sz val="11"/>
        <color indexed="8"/>
        <rFont val="Dialog.plain"/>
        <family val="0"/>
      </rPr>
      <t> 其他卫生健康支出</t>
    </r>
  </si>
  <si>
    <t>211</t>
  </si>
  <si>
    <r>
      <rPr>
        <sz val="11"/>
        <color indexed="8"/>
        <rFont val="Dialog.plain"/>
        <family val="0"/>
      </rPr>
      <t> 其他环境监测与监察支出</t>
    </r>
  </si>
  <si>
    <r>
      <rPr>
        <sz val="11"/>
        <color indexed="8"/>
        <rFont val="Dialog.plain"/>
        <family val="0"/>
      </rPr>
      <t> 其他节能环保支出</t>
    </r>
  </si>
  <si>
    <t>212</t>
  </si>
  <si>
    <r>
      <rPr>
        <sz val="11"/>
        <color indexed="8"/>
        <rFont val="Dialog.plain"/>
        <family val="0"/>
      </rPr>
      <t> 城乡社区环境卫生</t>
    </r>
  </si>
  <si>
    <r>
      <rPr>
        <sz val="11"/>
        <color indexed="8"/>
        <rFont val="Dialog.plain"/>
        <family val="0"/>
      </rPr>
      <t> 土地开发支出</t>
    </r>
  </si>
  <si>
    <t>213</t>
  </si>
  <si>
    <r>
      <rPr>
        <sz val="11"/>
        <color indexed="8"/>
        <rFont val="Dialog.plain"/>
        <family val="0"/>
      </rPr>
      <t> 其他水利支出</t>
    </r>
  </si>
  <si>
    <r>
      <rPr>
        <sz val="11"/>
        <color indexed="8"/>
        <rFont val="Dialog.plain"/>
        <family val="0"/>
      </rPr>
      <t> 其他农林水支出</t>
    </r>
  </si>
  <si>
    <t>214</t>
  </si>
  <si>
    <r>
      <rPr>
        <sz val="11"/>
        <color indexed="8"/>
        <rFont val="Dialog.plain"/>
        <family val="0"/>
      </rPr>
      <t> 公路养护</t>
    </r>
  </si>
  <si>
    <t>10</t>
  </si>
  <si>
    <r>
      <rPr>
        <sz val="11"/>
        <color indexed="8"/>
        <rFont val="Dialog.plain"/>
        <family val="0"/>
      </rPr>
      <t> 公路和运输安全</t>
    </r>
  </si>
  <si>
    <r>
      <rPr>
        <sz val="11"/>
        <color indexed="8"/>
        <rFont val="Dialog.plain"/>
        <family val="0"/>
      </rPr>
      <t> 其他交通运输支出</t>
    </r>
  </si>
  <si>
    <t>215</t>
  </si>
  <si>
    <r>
      <rPr>
        <sz val="11"/>
        <color indexed="8"/>
        <rFont val="Dialog.plain"/>
        <family val="0"/>
      </rPr>
      <t> 其他资源勘探工业信息等支出</t>
    </r>
  </si>
  <si>
    <t>220</t>
  </si>
  <si>
    <r>
      <rPr>
        <sz val="11"/>
        <color indexed="8"/>
        <rFont val="Dialog.plain"/>
        <family val="0"/>
      </rPr>
      <t> 其他自然资源海洋气象等支出</t>
    </r>
  </si>
  <si>
    <t>221</t>
  </si>
  <si>
    <r>
      <rPr>
        <sz val="11"/>
        <color indexed="8"/>
        <rFont val="Dialog.plain"/>
        <family val="0"/>
      </rPr>
      <t> 棚户区改造</t>
    </r>
  </si>
  <si>
    <r>
      <rPr>
        <sz val="11"/>
        <color indexed="8"/>
        <rFont val="Dialog.plain"/>
        <family val="0"/>
      </rPr>
      <t> 公共租赁住房</t>
    </r>
  </si>
  <si>
    <r>
      <rPr>
        <sz val="11"/>
        <color indexed="8"/>
        <rFont val="Dialog.plain"/>
        <family val="0"/>
      </rPr>
      <t> 其他保障性安居工程支出</t>
    </r>
  </si>
  <si>
    <r>
      <rPr>
        <sz val="11"/>
        <color indexed="8"/>
        <rFont val="Dialog.plain"/>
        <family val="0"/>
      </rPr>
      <t> 住房公积金</t>
    </r>
  </si>
  <si>
    <t>224</t>
  </si>
  <si>
    <r>
      <rPr>
        <sz val="11"/>
        <color indexed="8"/>
        <rFont val="Dialog.plain"/>
        <family val="0"/>
      </rPr>
      <t> 应急管理</t>
    </r>
  </si>
  <si>
    <r>
      <rPr>
        <sz val="11"/>
        <color indexed="8"/>
        <rFont val="Dialog.plain"/>
        <family val="0"/>
      </rPr>
      <t> 其他应急管理支出</t>
    </r>
  </si>
  <si>
    <r>
      <rPr>
        <sz val="11"/>
        <color indexed="8"/>
        <rFont val="Dialog.plain"/>
        <family val="0"/>
      </rPr>
      <t> 其他地震事务支出</t>
    </r>
  </si>
  <si>
    <r>
      <rPr>
        <sz val="11"/>
        <color indexed="8"/>
        <rFont val="Dialog.plain"/>
        <family val="0"/>
      </rPr>
      <t> 地质灾害防治</t>
    </r>
  </si>
  <si>
    <r>
      <rPr>
        <sz val="11"/>
        <color indexed="8"/>
        <rFont val="Dialog.plain"/>
        <family val="0"/>
      </rPr>
      <t> 其他灾害防治及应急管理支出</t>
    </r>
  </si>
  <si>
    <t>表4</t>
  </si>
  <si>
    <t xml:space="preserve">
表2</t>
  </si>
  <si>
    <t>财政拨款收支预算总表</t>
  </si>
  <si>
    <t>一般公共预算</t>
  </si>
  <si>
    <t>政府性基金预算</t>
  </si>
  <si>
    <t>国有资本经营预算</t>
  </si>
  <si>
    <t>一、本年收入</t>
  </si>
  <si>
    <t>一、本年支出</t>
  </si>
  <si>
    <r>
      <rPr>
        <sz val="11"/>
        <rFont val="宋体"/>
        <family val="0"/>
      </rPr>
      <t> 一般公共预算拨款收入</t>
    </r>
  </si>
  <si>
    <r>
      <rPr>
        <sz val="11"/>
        <rFont val="宋体"/>
        <family val="0"/>
      </rPr>
      <t> 一般公共服务支出</t>
    </r>
  </si>
  <si>
    <r>
      <rPr>
        <sz val="11"/>
        <rFont val="宋体"/>
        <family val="0"/>
      </rPr>
      <t> 政府性基金预算拨款收入</t>
    </r>
  </si>
  <si>
    <r>
      <rPr>
        <sz val="11"/>
        <rFont val="宋体"/>
        <family val="0"/>
      </rPr>
      <t> 外交支出</t>
    </r>
  </si>
  <si>
    <r>
      <rPr>
        <sz val="11"/>
        <rFont val="宋体"/>
        <family val="0"/>
      </rPr>
      <t> 国有资本经营预算拨款收入</t>
    </r>
  </si>
  <si>
    <r>
      <rPr>
        <sz val="11"/>
        <rFont val="宋体"/>
        <family val="0"/>
      </rPr>
      <t> 国防支出</t>
    </r>
  </si>
  <si>
    <t>一、上年结转</t>
  </si>
  <si>
    <r>
      <rPr>
        <sz val="11"/>
        <rFont val="宋体"/>
        <family val="0"/>
      </rPr>
      <t> 公共安全支出</t>
    </r>
  </si>
  <si>
    <r>
      <rPr>
        <sz val="11"/>
        <rFont val="宋体"/>
        <family val="0"/>
      </rPr>
      <t> 教育支出</t>
    </r>
  </si>
  <si>
    <r>
      <rPr>
        <sz val="11"/>
        <rFont val="宋体"/>
        <family val="0"/>
      </rPr>
      <t> 科学技术支出</t>
    </r>
  </si>
  <si>
    <t> 文化旅游体育与传媒支出</t>
  </si>
  <si>
    <r>
      <rPr>
        <sz val="11"/>
        <rFont val="宋体"/>
        <family val="0"/>
      </rPr>
      <t> </t>
    </r>
  </si>
  <si>
    <t> 社会保障和就业支出</t>
  </si>
  <si>
    <r>
      <rPr>
        <sz val="11"/>
        <rFont val="宋体"/>
        <family val="0"/>
      </rPr>
      <t> 社会保险基金支出</t>
    </r>
  </si>
  <si>
    <r>
      <rPr>
        <sz val="11"/>
        <rFont val="宋体"/>
        <family val="0"/>
      </rPr>
      <t> 卫生健康支出</t>
    </r>
  </si>
  <si>
    <r>
      <rPr>
        <sz val="11"/>
        <rFont val="宋体"/>
        <family val="0"/>
      </rPr>
      <t> 节能环保支出</t>
    </r>
  </si>
  <si>
    <r>
      <rPr>
        <sz val="11"/>
        <rFont val="宋体"/>
        <family val="0"/>
      </rPr>
      <t> 城乡社区支出</t>
    </r>
  </si>
  <si>
    <r>
      <rPr>
        <sz val="11"/>
        <rFont val="宋体"/>
        <family val="0"/>
      </rPr>
      <t> 农林水支出</t>
    </r>
  </si>
  <si>
    <r>
      <rPr>
        <sz val="11"/>
        <rFont val="宋体"/>
        <family val="0"/>
      </rPr>
      <t> 交通运输支出</t>
    </r>
  </si>
  <si>
    <r>
      <rPr>
        <sz val="11"/>
        <rFont val="宋体"/>
        <family val="0"/>
      </rPr>
      <t> 资源勘探工业信息等支出</t>
    </r>
  </si>
  <si>
    <r>
      <rPr>
        <sz val="11"/>
        <rFont val="宋体"/>
        <family val="0"/>
      </rPr>
      <t> 商业服务业等支出</t>
    </r>
  </si>
  <si>
    <r>
      <rPr>
        <sz val="11"/>
        <rFont val="宋体"/>
        <family val="0"/>
      </rPr>
      <t> 金融支出</t>
    </r>
  </si>
  <si>
    <r>
      <rPr>
        <sz val="11"/>
        <rFont val="宋体"/>
        <family val="0"/>
      </rPr>
      <t> 援助其他地区支出</t>
    </r>
  </si>
  <si>
    <r>
      <rPr>
        <sz val="11"/>
        <rFont val="宋体"/>
        <family val="0"/>
      </rPr>
      <t> 自然资源海洋气象等支出</t>
    </r>
  </si>
  <si>
    <r>
      <rPr>
        <sz val="11"/>
        <rFont val="宋体"/>
        <family val="0"/>
      </rPr>
      <t> 住房保障支出</t>
    </r>
  </si>
  <si>
    <r>
      <rPr>
        <sz val="11"/>
        <rFont val="宋体"/>
        <family val="0"/>
      </rPr>
      <t> 粮油物资储备支出</t>
    </r>
  </si>
  <si>
    <r>
      <rPr>
        <sz val="11"/>
        <rFont val="宋体"/>
        <family val="0"/>
      </rPr>
      <t> 国有资本经营预算支出</t>
    </r>
  </si>
  <si>
    <r>
      <rPr>
        <sz val="11"/>
        <rFont val="宋体"/>
        <family val="0"/>
      </rPr>
      <t> 灾害防治及应急管理支出</t>
    </r>
  </si>
  <si>
    <r>
      <rPr>
        <sz val="11"/>
        <rFont val="宋体"/>
        <family val="0"/>
      </rPr>
      <t> 其他支出</t>
    </r>
  </si>
  <si>
    <r>
      <rPr>
        <sz val="11"/>
        <rFont val="宋体"/>
        <family val="0"/>
      </rPr>
      <t> 债务付息支出</t>
    </r>
  </si>
  <si>
    <r>
      <rPr>
        <sz val="11"/>
        <rFont val="宋体"/>
        <family val="0"/>
      </rPr>
      <t> 债务发行费用支出</t>
    </r>
  </si>
  <si>
    <r>
      <rPr>
        <sz val="11"/>
        <rFont val="宋体"/>
        <family val="0"/>
      </rPr>
      <t> 抗疫特别国债安排的支出</t>
    </r>
  </si>
  <si>
    <t>表5</t>
  </si>
  <si>
    <t>表2-1</t>
  </si>
  <si>
    <t>财政拨款支出预算表（部门经济分类科目）</t>
  </si>
  <si>
    <t>单位：</t>
  </si>
  <si>
    <t> 攀枝花市钒钛高新技术产业开发区管理委员会</t>
  </si>
  <si>
    <t>总计</t>
  </si>
  <si>
    <t>市级当年财政拨款安排</t>
  </si>
  <si>
    <t>上级提前通知专项转移支付等</t>
  </si>
  <si>
    <t>上年结转安排</t>
  </si>
  <si>
    <t>一般公共预算拨款</t>
  </si>
  <si>
    <t>政府性基金安排</t>
  </si>
  <si>
    <t>国有资本经营预算安排</t>
  </si>
  <si>
    <t>上年应返还额度
结转</t>
  </si>
  <si>
    <t>小计</t>
  </si>
  <si>
    <r>
      <rPr>
        <sz val="11"/>
        <color indexed="8"/>
        <rFont val="Dialog.plain"/>
        <family val="0"/>
      </rPr>
      <t>  工资福利支出</t>
    </r>
  </si>
  <si>
    <r>
      <rPr>
        <sz val="11"/>
        <color indexed="8"/>
        <rFont val="Dialog.plain"/>
        <family val="0"/>
      </rPr>
      <t>301</t>
    </r>
  </si>
  <si>
    <r>
      <rPr>
        <sz val="11"/>
        <color indexed="8"/>
        <rFont val="Dialog.plain"/>
        <family val="0"/>
      </rPr>
      <t>01</t>
    </r>
  </si>
  <si>
    <r>
      <rPr>
        <sz val="11"/>
        <color indexed="8"/>
        <rFont val="Dialog.plain"/>
        <family val="0"/>
      </rPr>
      <t>   基本工资</t>
    </r>
  </si>
  <si>
    <r>
      <rPr>
        <sz val="11"/>
        <color indexed="8"/>
        <rFont val="Dialog.plain"/>
        <family val="0"/>
      </rPr>
      <t>02</t>
    </r>
  </si>
  <si>
    <r>
      <rPr>
        <sz val="11"/>
        <color indexed="8"/>
        <rFont val="Dialog.plain"/>
        <family val="0"/>
      </rPr>
      <t>   津贴补贴</t>
    </r>
  </si>
  <si>
    <r>
      <rPr>
        <sz val="11"/>
        <color indexed="8"/>
        <rFont val="Dialog.plain"/>
        <family val="0"/>
      </rPr>
      <t>03</t>
    </r>
  </si>
  <si>
    <r>
      <rPr>
        <sz val="11"/>
        <color indexed="8"/>
        <rFont val="Dialog.plain"/>
        <family val="0"/>
      </rPr>
      <t>   奖金</t>
    </r>
  </si>
  <si>
    <r>
      <rPr>
        <sz val="11"/>
        <color indexed="8"/>
        <rFont val="Dialog.plain"/>
        <family val="0"/>
      </rPr>
      <t>07</t>
    </r>
  </si>
  <si>
    <r>
      <rPr>
        <sz val="11"/>
        <color indexed="8"/>
        <rFont val="Dialog.plain"/>
        <family val="0"/>
      </rPr>
      <t>   绩效工资</t>
    </r>
  </si>
  <si>
    <r>
      <rPr>
        <sz val="11"/>
        <color indexed="8"/>
        <rFont val="Dialog.plain"/>
        <family val="0"/>
      </rPr>
      <t>08</t>
    </r>
  </si>
  <si>
    <r>
      <rPr>
        <sz val="11"/>
        <color indexed="8"/>
        <rFont val="Dialog.plain"/>
        <family val="0"/>
      </rPr>
      <t>   机关事业单位基本养老保险缴费</t>
    </r>
  </si>
  <si>
    <r>
      <rPr>
        <sz val="11"/>
        <color indexed="8"/>
        <rFont val="Dialog.plain"/>
        <family val="0"/>
      </rPr>
      <t>09</t>
    </r>
  </si>
  <si>
    <r>
      <rPr>
        <sz val="11"/>
        <color indexed="8"/>
        <rFont val="Dialog.plain"/>
        <family val="0"/>
      </rPr>
      <t>   职业年金缴费</t>
    </r>
  </si>
  <si>
    <r>
      <rPr>
        <sz val="11"/>
        <color indexed="8"/>
        <rFont val="Dialog.plain"/>
        <family val="0"/>
      </rPr>
      <t>10</t>
    </r>
  </si>
  <si>
    <r>
      <rPr>
        <sz val="11"/>
        <color indexed="8"/>
        <rFont val="Dialog.plain"/>
        <family val="0"/>
      </rPr>
      <t>   职工基本医疗保险缴费</t>
    </r>
  </si>
  <si>
    <r>
      <rPr>
        <sz val="11"/>
        <color indexed="8"/>
        <rFont val="Dialog.plain"/>
        <family val="0"/>
      </rPr>
      <t>11</t>
    </r>
  </si>
  <si>
    <r>
      <rPr>
        <sz val="11"/>
        <color indexed="8"/>
        <rFont val="Dialog.plain"/>
        <family val="0"/>
      </rPr>
      <t>   公务员医疗补助缴费</t>
    </r>
  </si>
  <si>
    <r>
      <rPr>
        <sz val="11"/>
        <color indexed="8"/>
        <rFont val="Dialog.plain"/>
        <family val="0"/>
      </rPr>
      <t>12</t>
    </r>
  </si>
  <si>
    <r>
      <rPr>
        <sz val="11"/>
        <color indexed="8"/>
        <rFont val="Dialog.plain"/>
        <family val="0"/>
      </rPr>
      <t>   其他社会保障缴费</t>
    </r>
  </si>
  <si>
    <r>
      <rPr>
        <sz val="11"/>
        <color indexed="8"/>
        <rFont val="Dialog.plain"/>
        <family val="0"/>
      </rPr>
      <t>13</t>
    </r>
  </si>
  <si>
    <r>
      <rPr>
        <sz val="11"/>
        <color indexed="8"/>
        <rFont val="Dialog.plain"/>
        <family val="0"/>
      </rPr>
      <t>   住房公积金</t>
    </r>
  </si>
  <si>
    <r>
      <rPr>
        <sz val="11"/>
        <color indexed="8"/>
        <rFont val="Dialog.plain"/>
        <family val="0"/>
      </rPr>
      <t>99</t>
    </r>
  </si>
  <si>
    <r>
      <rPr>
        <sz val="11"/>
        <color indexed="8"/>
        <rFont val="Dialog.plain"/>
        <family val="0"/>
      </rPr>
      <t>   其他工资福利支出</t>
    </r>
  </si>
  <si>
    <r>
      <rPr>
        <sz val="11"/>
        <color indexed="8"/>
        <rFont val="Dialog.plain"/>
        <family val="0"/>
      </rPr>
      <t>  商品和服务支出</t>
    </r>
  </si>
  <si>
    <r>
      <rPr>
        <sz val="11"/>
        <color indexed="8"/>
        <rFont val="Dialog.plain"/>
        <family val="0"/>
      </rPr>
      <t>302</t>
    </r>
  </si>
  <si>
    <r>
      <rPr>
        <sz val="11"/>
        <color indexed="8"/>
        <rFont val="Dialog.plain"/>
        <family val="0"/>
      </rPr>
      <t>   办公费</t>
    </r>
  </si>
  <si>
    <r>
      <rPr>
        <sz val="11"/>
        <color indexed="8"/>
        <rFont val="Dialog.plain"/>
        <family val="0"/>
      </rPr>
      <t>05</t>
    </r>
  </si>
  <si>
    <r>
      <rPr>
        <sz val="11"/>
        <color indexed="8"/>
        <rFont val="Dialog.plain"/>
        <family val="0"/>
      </rPr>
      <t>   水费</t>
    </r>
  </si>
  <si>
    <r>
      <rPr>
        <sz val="11"/>
        <color indexed="8"/>
        <rFont val="Dialog.plain"/>
        <family val="0"/>
      </rPr>
      <t>06</t>
    </r>
  </si>
  <si>
    <r>
      <rPr>
        <sz val="11"/>
        <color indexed="8"/>
        <rFont val="Dialog.plain"/>
        <family val="0"/>
      </rPr>
      <t>   电费</t>
    </r>
  </si>
  <si>
    <r>
      <rPr>
        <sz val="11"/>
        <color indexed="8"/>
        <rFont val="Dialog.plain"/>
        <family val="0"/>
      </rPr>
      <t>   邮电费</t>
    </r>
  </si>
  <si>
    <r>
      <rPr>
        <sz val="11"/>
        <color indexed="8"/>
        <rFont val="Dialog.plain"/>
        <family val="0"/>
      </rPr>
      <t>   差旅费</t>
    </r>
  </si>
  <si>
    <r>
      <rPr>
        <sz val="11"/>
        <color indexed="8"/>
        <rFont val="Dialog.plain"/>
        <family val="0"/>
      </rPr>
      <t>17</t>
    </r>
  </si>
  <si>
    <r>
      <rPr>
        <sz val="11"/>
        <color indexed="8"/>
        <rFont val="Dialog.plain"/>
        <family val="0"/>
      </rPr>
      <t>   公务接待费</t>
    </r>
  </si>
  <si>
    <r>
      <rPr>
        <sz val="11"/>
        <color indexed="8"/>
        <rFont val="Dialog.plain"/>
        <family val="0"/>
      </rPr>
      <t>26</t>
    </r>
  </si>
  <si>
    <r>
      <rPr>
        <sz val="11"/>
        <color indexed="8"/>
        <rFont val="Dialog.plain"/>
        <family val="0"/>
      </rPr>
      <t>   劳务费</t>
    </r>
  </si>
  <si>
    <r>
      <rPr>
        <sz val="11"/>
        <color indexed="8"/>
        <rFont val="Dialog.plain"/>
        <family val="0"/>
      </rPr>
      <t>27</t>
    </r>
  </si>
  <si>
    <r>
      <rPr>
        <sz val="11"/>
        <color indexed="8"/>
        <rFont val="Dialog.plain"/>
        <family val="0"/>
      </rPr>
      <t>   委托业务费</t>
    </r>
  </si>
  <si>
    <r>
      <rPr>
        <sz val="11"/>
        <color indexed="8"/>
        <rFont val="Dialog.plain"/>
        <family val="0"/>
      </rPr>
      <t>28</t>
    </r>
  </si>
  <si>
    <r>
      <rPr>
        <sz val="11"/>
        <color indexed="8"/>
        <rFont val="Dialog.plain"/>
        <family val="0"/>
      </rPr>
      <t>   工会经费</t>
    </r>
  </si>
  <si>
    <r>
      <rPr>
        <sz val="11"/>
        <color indexed="8"/>
        <rFont val="Dialog.plain"/>
        <family val="0"/>
      </rPr>
      <t>29</t>
    </r>
  </si>
  <si>
    <r>
      <rPr>
        <sz val="11"/>
        <color indexed="8"/>
        <rFont val="Dialog.plain"/>
        <family val="0"/>
      </rPr>
      <t>   福利费</t>
    </r>
  </si>
  <si>
    <r>
      <rPr>
        <sz val="11"/>
        <color indexed="8"/>
        <rFont val="Dialog.plain"/>
        <family val="0"/>
      </rPr>
      <t>31</t>
    </r>
  </si>
  <si>
    <r>
      <rPr>
        <sz val="11"/>
        <color indexed="8"/>
        <rFont val="Dialog.plain"/>
        <family val="0"/>
      </rPr>
      <t>   公务用车运行维护费</t>
    </r>
  </si>
  <si>
    <r>
      <rPr>
        <sz val="11"/>
        <color indexed="8"/>
        <rFont val="Dialog.plain"/>
        <family val="0"/>
      </rPr>
      <t>39</t>
    </r>
  </si>
  <si>
    <r>
      <rPr>
        <sz val="11"/>
        <color indexed="8"/>
        <rFont val="Dialog.plain"/>
        <family val="0"/>
      </rPr>
      <t>   其他交通费用</t>
    </r>
  </si>
  <si>
    <r>
      <rPr>
        <sz val="11"/>
        <color indexed="8"/>
        <rFont val="Dialog.plain"/>
        <family val="0"/>
      </rPr>
      <t>   其他商品和服务支出</t>
    </r>
  </si>
  <si>
    <r>
      <rPr>
        <sz val="11"/>
        <color indexed="8"/>
        <rFont val="Dialog.plain"/>
        <family val="0"/>
      </rPr>
      <t>  对个人和家庭的补助</t>
    </r>
  </si>
  <si>
    <r>
      <rPr>
        <sz val="11"/>
        <color indexed="8"/>
        <rFont val="Dialog.plain"/>
        <family val="0"/>
      </rPr>
      <t>303</t>
    </r>
  </si>
  <si>
    <r>
      <rPr>
        <sz val="11"/>
        <color indexed="8"/>
        <rFont val="Dialog.plain"/>
        <family val="0"/>
      </rPr>
      <t>   生活补助</t>
    </r>
  </si>
  <si>
    <r>
      <rPr>
        <sz val="11"/>
        <color indexed="8"/>
        <rFont val="Dialog.plain"/>
        <family val="0"/>
      </rPr>
      <t>   医疗费补助</t>
    </r>
  </si>
  <si>
    <r>
      <rPr>
        <sz val="11"/>
        <color indexed="8"/>
        <rFont val="Dialog.plain"/>
        <family val="0"/>
      </rPr>
      <t>   奖励金</t>
    </r>
  </si>
  <si>
    <r>
      <rPr>
        <sz val="11"/>
        <color indexed="8"/>
        <rFont val="Dialog.plain"/>
        <family val="0"/>
      </rPr>
      <t>   其他对个人和家庭的补助</t>
    </r>
  </si>
  <si>
    <r>
      <rPr>
        <sz val="11"/>
        <color indexed="8"/>
        <rFont val="Dialog.plain"/>
        <family val="0"/>
      </rPr>
      <t>  对企业补助</t>
    </r>
  </si>
  <si>
    <r>
      <rPr>
        <sz val="11"/>
        <color indexed="8"/>
        <rFont val="Dialog.plain"/>
        <family val="0"/>
      </rPr>
      <t>312</t>
    </r>
  </si>
  <si>
    <r>
      <rPr>
        <sz val="11"/>
        <color indexed="8"/>
        <rFont val="Dialog.plain"/>
        <family val="0"/>
      </rPr>
      <t>   其他对企业补助</t>
    </r>
  </si>
  <si>
    <t>表6</t>
  </si>
  <si>
    <t>一般公共预算支出预算表</t>
  </si>
  <si>
    <t>当年财政拨款安排</t>
  </si>
  <si>
    <t>表7</t>
  </si>
  <si>
    <t>表3-1</t>
  </si>
  <si>
    <t>一般公共预算基本支出预算表</t>
  </si>
  <si>
    <t>人员经费</t>
  </si>
  <si>
    <t>公用经费</t>
  </si>
  <si>
    <r>
      <rPr>
        <sz val="11"/>
        <color indexed="8"/>
        <rFont val="Dialog.plain"/>
        <family val="0"/>
      </rPr>
      <t> 工资福利支出</t>
    </r>
  </si>
  <si>
    <r>
      <rPr>
        <sz val="11"/>
        <color indexed="8"/>
        <rFont val="Dialog.plain"/>
        <family val="0"/>
      </rPr>
      <t>  基本工资</t>
    </r>
  </si>
  <si>
    <r>
      <rPr>
        <sz val="11"/>
        <color indexed="8"/>
        <rFont val="Dialog.plain"/>
        <family val="0"/>
      </rPr>
      <t>  津贴补贴</t>
    </r>
  </si>
  <si>
    <r>
      <rPr>
        <sz val="11"/>
        <color indexed="8"/>
        <rFont val="Dialog.plain"/>
        <family val="0"/>
      </rPr>
      <t>  奖金</t>
    </r>
  </si>
  <si>
    <r>
      <rPr>
        <sz val="11"/>
        <color indexed="8"/>
        <rFont val="Dialog.plain"/>
        <family val="0"/>
      </rPr>
      <t>  绩效工资</t>
    </r>
  </si>
  <si>
    <r>
      <rPr>
        <sz val="11"/>
        <color indexed="8"/>
        <rFont val="Dialog.plain"/>
        <family val="0"/>
      </rPr>
      <t>  机关事业单位基本养老保险缴费</t>
    </r>
  </si>
  <si>
    <r>
      <rPr>
        <sz val="11"/>
        <color indexed="8"/>
        <rFont val="Dialog.plain"/>
        <family val="0"/>
      </rPr>
      <t>  职工基本医疗保险缴费</t>
    </r>
  </si>
  <si>
    <r>
      <rPr>
        <sz val="11"/>
        <color indexed="8"/>
        <rFont val="Dialog.plain"/>
        <family val="0"/>
      </rPr>
      <t>  公务员医疗补助缴费</t>
    </r>
  </si>
  <si>
    <r>
      <rPr>
        <sz val="11"/>
        <color indexed="8"/>
        <rFont val="Dialog.plain"/>
        <family val="0"/>
      </rPr>
      <t>  其他社会保障缴费</t>
    </r>
  </si>
  <si>
    <r>
      <rPr>
        <sz val="11"/>
        <color indexed="8"/>
        <rFont val="Dialog.plain"/>
        <family val="0"/>
      </rPr>
      <t>  住房公积金</t>
    </r>
  </si>
  <si>
    <r>
      <rPr>
        <sz val="11"/>
        <color indexed="8"/>
        <rFont val="Dialog.plain"/>
        <family val="0"/>
      </rPr>
      <t>  其他工资福利支出</t>
    </r>
  </si>
  <si>
    <r>
      <rPr>
        <sz val="11"/>
        <color indexed="8"/>
        <rFont val="Dialog.plain"/>
        <family val="0"/>
      </rPr>
      <t> 商品和服务支出</t>
    </r>
  </si>
  <si>
    <r>
      <rPr>
        <sz val="11"/>
        <color indexed="8"/>
        <rFont val="Dialog.plain"/>
        <family val="0"/>
      </rPr>
      <t>  办公费</t>
    </r>
  </si>
  <si>
    <r>
      <rPr>
        <sz val="11"/>
        <color indexed="8"/>
        <rFont val="Dialog.plain"/>
        <family val="0"/>
      </rPr>
      <t>  水费</t>
    </r>
  </si>
  <si>
    <r>
      <rPr>
        <sz val="11"/>
        <color indexed="8"/>
        <rFont val="Dialog.plain"/>
        <family val="0"/>
      </rPr>
      <t>  电费</t>
    </r>
  </si>
  <si>
    <r>
      <rPr>
        <sz val="11"/>
        <color indexed="8"/>
        <rFont val="Dialog.plain"/>
        <family val="0"/>
      </rPr>
      <t>  邮电费</t>
    </r>
  </si>
  <si>
    <r>
      <rPr>
        <sz val="11"/>
        <color indexed="8"/>
        <rFont val="Dialog.plain"/>
        <family val="0"/>
      </rPr>
      <t>  差旅费</t>
    </r>
  </si>
  <si>
    <r>
      <rPr>
        <sz val="11"/>
        <color indexed="8"/>
        <rFont val="Dialog.plain"/>
        <family val="0"/>
      </rPr>
      <t>  公务接待费</t>
    </r>
  </si>
  <si>
    <r>
      <rPr>
        <sz val="11"/>
        <color indexed="8"/>
        <rFont val="Dialog.plain"/>
        <family val="0"/>
      </rPr>
      <t>  工会经费</t>
    </r>
  </si>
  <si>
    <r>
      <rPr>
        <sz val="11"/>
        <color indexed="8"/>
        <rFont val="Dialog.plain"/>
        <family val="0"/>
      </rPr>
      <t>  福利费</t>
    </r>
  </si>
  <si>
    <r>
      <rPr>
        <sz val="11"/>
        <color indexed="8"/>
        <rFont val="Dialog.plain"/>
        <family val="0"/>
      </rPr>
      <t>  公务用车运行维护费</t>
    </r>
  </si>
  <si>
    <r>
      <rPr>
        <sz val="11"/>
        <color indexed="8"/>
        <rFont val="Dialog.plain"/>
        <family val="0"/>
      </rPr>
      <t>  其他交通费用</t>
    </r>
  </si>
  <si>
    <r>
      <rPr>
        <sz val="11"/>
        <color indexed="8"/>
        <rFont val="Dialog.plain"/>
        <family val="0"/>
      </rPr>
      <t>  其他商品和服务支出</t>
    </r>
  </si>
  <si>
    <r>
      <rPr>
        <sz val="11"/>
        <color indexed="8"/>
        <rFont val="Dialog.plain"/>
        <family val="0"/>
      </rPr>
      <t> 对个人和家庭的补助</t>
    </r>
  </si>
  <si>
    <r>
      <rPr>
        <sz val="11"/>
        <color indexed="8"/>
        <rFont val="Dialog.plain"/>
        <family val="0"/>
      </rPr>
      <t>  生活补助</t>
    </r>
  </si>
  <si>
    <r>
      <rPr>
        <sz val="11"/>
        <color indexed="8"/>
        <rFont val="Dialog.plain"/>
        <family val="0"/>
      </rPr>
      <t>  医疗费补助</t>
    </r>
  </si>
  <si>
    <r>
      <rPr>
        <sz val="11"/>
        <color indexed="8"/>
        <rFont val="Dialog.plain"/>
        <family val="0"/>
      </rPr>
      <t>  奖励金</t>
    </r>
  </si>
  <si>
    <t>表8</t>
  </si>
  <si>
    <t>表3-2</t>
  </si>
  <si>
    <t>一般公共预算项目支出预算表</t>
  </si>
  <si>
    <t>项目名称</t>
  </si>
  <si>
    <t>金额</t>
  </si>
  <si>
    <t>101001</t>
  </si>
  <si>
    <r>
      <rPr>
        <sz val="11"/>
        <color indexed="8"/>
        <rFont val="Dialog.plain"/>
        <family val="0"/>
      </rPr>
      <t>  2024年干部工作经费</t>
    </r>
  </si>
  <si>
    <r>
      <rPr>
        <sz val="11"/>
        <color indexed="8"/>
        <rFont val="Dialog.plain"/>
        <family val="0"/>
      </rPr>
      <t>  协管人员劳务费</t>
    </r>
  </si>
  <si>
    <r>
      <rPr>
        <sz val="11"/>
        <color indexed="8"/>
        <rFont val="Dialog.plain"/>
        <family val="0"/>
      </rPr>
      <t>  创建全文明城市工作</t>
    </r>
  </si>
  <si>
    <r>
      <rPr>
        <sz val="11"/>
        <color indexed="8"/>
        <rFont val="Dialog.plain"/>
        <family val="0"/>
      </rPr>
      <t>  双创工作、人才活动及其他经费</t>
    </r>
  </si>
  <si>
    <r>
      <rPr>
        <sz val="11"/>
        <color indexed="8"/>
        <rFont val="Dialog.plain"/>
        <family val="0"/>
      </rPr>
      <t>  团工委、妇联、审计等报刊杂志及妇联经费</t>
    </r>
  </si>
  <si>
    <r>
      <rPr>
        <sz val="11"/>
        <color indexed="8"/>
        <rFont val="Dialog.plain"/>
        <family val="0"/>
      </rPr>
      <t>  高层次人才培育、体检慰问、安家补助等经费</t>
    </r>
  </si>
  <si>
    <r>
      <rPr>
        <sz val="11"/>
        <color indexed="8"/>
        <rFont val="Dialog.plain"/>
        <family val="0"/>
      </rPr>
      <t>  2024年驾驶员经费</t>
    </r>
  </si>
  <si>
    <r>
      <rPr>
        <sz val="11"/>
        <color indexed="8"/>
        <rFont val="Dialog.plain"/>
        <family val="0"/>
      </rPr>
      <t>  体检费</t>
    </r>
  </si>
  <si>
    <r>
      <rPr>
        <sz val="11"/>
        <color indexed="8"/>
        <rFont val="Dialog.plain"/>
        <family val="0"/>
      </rPr>
      <t>  食堂运营保障</t>
    </r>
  </si>
  <si>
    <r>
      <rPr>
        <sz val="11"/>
        <color indexed="8"/>
        <rFont val="Dialog.plain"/>
        <family val="0"/>
      </rPr>
      <t>  法律顾问及案件费用</t>
    </r>
  </si>
  <si>
    <r>
      <rPr>
        <sz val="11"/>
        <color indexed="8"/>
        <rFont val="Dialog.plain"/>
        <family val="0"/>
      </rPr>
      <t>  人才公寓物业及办公用房维修费</t>
    </r>
  </si>
  <si>
    <r>
      <rPr>
        <sz val="11"/>
        <color indexed="8"/>
        <rFont val="Dialog.plain"/>
        <family val="0"/>
      </rPr>
      <t>  机要保密及办公设备购置</t>
    </r>
  </si>
  <si>
    <r>
      <rPr>
        <sz val="11"/>
        <color indexed="8"/>
        <rFont val="Dialog.plain"/>
        <family val="0"/>
      </rPr>
      <t>  2024年党工委、管委会重大活动经费</t>
    </r>
  </si>
  <si>
    <r>
      <rPr>
        <sz val="11"/>
        <color indexed="8"/>
        <rFont val="Dialog.plain"/>
        <family val="0"/>
      </rPr>
      <t>  办公室用房租金（商务中心）</t>
    </r>
  </si>
  <si>
    <r>
      <rPr>
        <sz val="11"/>
        <color indexed="8"/>
        <rFont val="Dialog.plain"/>
        <family val="0"/>
      </rPr>
      <t>  办公室经费</t>
    </r>
  </si>
  <si>
    <r>
      <rPr>
        <sz val="11"/>
        <color indexed="8"/>
        <rFont val="Dialog.plain"/>
        <family val="0"/>
      </rPr>
      <t>  历史欠账</t>
    </r>
  </si>
  <si>
    <r>
      <rPr>
        <sz val="11"/>
        <color indexed="8"/>
        <rFont val="Dialog.plain"/>
        <family val="0"/>
      </rPr>
      <t>  2024年《当代县域经济》杂志协办年费</t>
    </r>
  </si>
  <si>
    <r>
      <rPr>
        <sz val="11"/>
        <color indexed="8"/>
        <rFont val="Dialog.plain"/>
        <family val="0"/>
      </rPr>
      <t>  产业政策咨询、评审评估、编制产业发展调研报告费</t>
    </r>
  </si>
  <si>
    <r>
      <rPr>
        <sz val="11"/>
        <color indexed="8"/>
        <rFont val="Dialog.plain"/>
        <family val="0"/>
      </rPr>
      <t>  项目储备包装前期工作费用</t>
    </r>
  </si>
  <si>
    <r>
      <rPr>
        <sz val="11"/>
        <color indexed="8"/>
        <rFont val="Dialog.plain"/>
        <family val="0"/>
      </rPr>
      <t>  政务服务“三化”建设保障经费</t>
    </r>
  </si>
  <si>
    <r>
      <rPr>
        <sz val="11"/>
        <color indexed="8"/>
        <rFont val="Dialog.plain"/>
        <family val="0"/>
      </rPr>
      <t>  强化落实政务服务进园区</t>
    </r>
  </si>
  <si>
    <r>
      <rPr>
        <sz val="11"/>
        <color indexed="8"/>
        <rFont val="Dialog.plain"/>
        <family val="0"/>
      </rPr>
      <t>  行业安全工作费</t>
    </r>
  </si>
  <si>
    <r>
      <rPr>
        <sz val="11"/>
        <color indexed="8"/>
        <rFont val="Dialog.plain"/>
        <family val="0"/>
      </rPr>
      <t>  2024年钒钛论坛布展费</t>
    </r>
  </si>
  <si>
    <r>
      <rPr>
        <sz val="11"/>
        <color indexed="8"/>
        <rFont val="Dialog.plain"/>
        <family val="0"/>
      </rPr>
      <t>  攀枝花市智慧物业系统专线</t>
    </r>
  </si>
  <si>
    <r>
      <rPr>
        <sz val="11"/>
        <color indexed="8"/>
        <rFont val="Dialog.plain"/>
        <family val="0"/>
      </rPr>
      <t>  钒钛高新区团山、马店河弃土场溃坝分析报告编制</t>
    </r>
  </si>
  <si>
    <r>
      <rPr>
        <sz val="11"/>
        <color indexed="8"/>
        <rFont val="Dialog.plain"/>
        <family val="0"/>
      </rPr>
      <t>  不动产登记平台升级与完善网络运行环境项目建设费用</t>
    </r>
  </si>
  <si>
    <r>
      <rPr>
        <sz val="11"/>
        <color indexed="8"/>
        <rFont val="Dialog.plain"/>
        <family val="0"/>
      </rPr>
      <t>  建筑起重机械专项整治费用</t>
    </r>
  </si>
  <si>
    <r>
      <rPr>
        <sz val="11"/>
        <color indexed="8"/>
        <rFont val="Dialog.plain"/>
        <family val="0"/>
      </rPr>
      <t>  四川中联工程造价咨询有限公司电力工程造价咨询服务费用</t>
    </r>
  </si>
  <si>
    <r>
      <rPr>
        <sz val="11"/>
        <color indexed="8"/>
        <rFont val="Dialog.plain"/>
        <family val="0"/>
      </rPr>
      <t>  2021年第3批次、第4批次、第5批次建设用地社会稳定风险评估</t>
    </r>
  </si>
  <si>
    <r>
      <rPr>
        <sz val="11"/>
        <color indexed="8"/>
        <rFont val="Dialog.plain"/>
        <family val="0"/>
      </rPr>
      <t>  攀枝花钒钛化工园区（团马立片区）公共管廊专项规划编制</t>
    </r>
  </si>
  <si>
    <r>
      <rPr>
        <sz val="11"/>
        <color indexed="8"/>
        <rFont val="Dialog.plain"/>
        <family val="0"/>
      </rPr>
      <t>  攀枝花钒钛化工园区团马立片区总体规划工程地质勘察项目</t>
    </r>
  </si>
  <si>
    <r>
      <rPr>
        <sz val="11"/>
        <color indexed="8"/>
        <rFont val="Dialog.plain"/>
        <family val="0"/>
      </rPr>
      <t>  开发区（团山、马店河、立柯）规划环境影响报告书</t>
    </r>
  </si>
  <si>
    <r>
      <rPr>
        <sz val="11"/>
        <color indexed="8"/>
        <rFont val="Dialog.plain"/>
        <family val="0"/>
      </rPr>
      <t>  园区内旭鼎公司至恒豪公司排水沟工程设计</t>
    </r>
  </si>
  <si>
    <r>
      <rPr>
        <sz val="11"/>
        <color indexed="8"/>
        <rFont val="Dialog.plain"/>
        <family val="0"/>
      </rPr>
      <t>  2024年雪亮工程、立体化防控、网格化管理等相关工作经费</t>
    </r>
  </si>
  <si>
    <r>
      <t>  </t>
    </r>
    <r>
      <rPr>
        <sz val="11"/>
        <color indexed="8"/>
        <rFont val="Dialog.plain"/>
        <family val="0"/>
      </rPr>
      <t>2024年综治、维稳、防邪、依法治理、反恐防暴、国家安全、市域治理等相关工作经费</t>
    </r>
  </si>
  <si>
    <r>
      <rPr>
        <sz val="11"/>
        <color indexed="8"/>
        <rFont val="Dialog.plain"/>
        <family val="0"/>
      </rPr>
      <t>  "慧眼工程建设经费"</t>
    </r>
  </si>
  <si>
    <r>
      <rPr>
        <sz val="11"/>
        <color indexed="8"/>
        <rFont val="Dialog.plain"/>
        <family val="0"/>
      </rPr>
      <t>  钒钛高新区2024年八一、春节拥军优属走访慰问</t>
    </r>
  </si>
  <si>
    <r>
      <rPr>
        <sz val="11"/>
        <color indexed="8"/>
        <rFont val="Dialog.plain"/>
        <family val="0"/>
      </rPr>
      <t>  "钒钛高新区2024年职业技能培训经费"</t>
    </r>
  </si>
  <si>
    <r>
      <rPr>
        <sz val="11"/>
        <color indexed="8"/>
        <rFont val="Dialog.plain"/>
        <family val="0"/>
      </rPr>
      <t>  脱贫户68户、监测户6户春节走访慰问</t>
    </r>
  </si>
  <si>
    <r>
      <rPr>
        <sz val="11"/>
        <color indexed="8"/>
        <rFont val="Dialog.plain"/>
        <family val="0"/>
      </rPr>
      <t>  综合办物业水电费</t>
    </r>
  </si>
  <si>
    <r>
      <rPr>
        <sz val="11"/>
        <color indexed="8"/>
        <rFont val="Dialog.plain"/>
        <family val="0"/>
      </rPr>
      <t>  2024年“环保管家”技术服务费</t>
    </r>
  </si>
  <si>
    <r>
      <rPr>
        <sz val="11"/>
        <color indexed="8"/>
        <rFont val="Dialog.plain"/>
        <family val="0"/>
      </rPr>
      <t>  春节氛围营造费</t>
    </r>
  </si>
  <si>
    <r>
      <rPr>
        <sz val="11"/>
        <color indexed="8"/>
        <rFont val="Dialog.plain"/>
        <family val="0"/>
      </rPr>
      <t>  经济普工作</t>
    </r>
  </si>
  <si>
    <r>
      <rPr>
        <sz val="11"/>
        <color indexed="8"/>
        <rFont val="Dialog.plain"/>
        <family val="0"/>
      </rPr>
      <t>  规上企业培育费用</t>
    </r>
  </si>
  <si>
    <r>
      <rPr>
        <sz val="11"/>
        <color indexed="8"/>
        <rFont val="Dialog.plain"/>
        <family val="0"/>
      </rPr>
      <t>  服务业统计业务费用</t>
    </r>
  </si>
  <si>
    <r>
      <rPr>
        <sz val="11"/>
        <color indexed="8"/>
        <rFont val="Dialog.plain"/>
        <family val="0"/>
      </rPr>
      <t>  规上企业经济贡献奖补费用</t>
    </r>
  </si>
  <si>
    <r>
      <rPr>
        <sz val="11"/>
        <color indexed="8"/>
        <rFont val="Dialog.plain"/>
        <family val="0"/>
      </rPr>
      <t>  “产销分离”奖补费用</t>
    </r>
  </si>
  <si>
    <r>
      <rPr>
        <sz val="11"/>
        <color indexed="8"/>
        <rFont val="Dialog.plain"/>
        <family val="0"/>
      </rPr>
      <t>  开展火炬统计培训</t>
    </r>
  </si>
  <si>
    <r>
      <rPr>
        <sz val="11"/>
        <color indexed="8"/>
        <rFont val="Dialog.plain"/>
        <family val="0"/>
      </rPr>
      <t>  2023年度火炬统计服务外包费用</t>
    </r>
  </si>
  <si>
    <r>
      <rPr>
        <sz val="11"/>
        <color indexed="8"/>
        <rFont val="Dialog.plain"/>
        <family val="0"/>
      </rPr>
      <t>  统计业务经费</t>
    </r>
  </si>
  <si>
    <r>
      <rPr>
        <sz val="11"/>
        <color indexed="8"/>
        <rFont val="Dialog.plain"/>
        <family val="0"/>
      </rPr>
      <t>  四上企业培育经费</t>
    </r>
  </si>
  <si>
    <r>
      <rPr>
        <sz val="11"/>
        <color indexed="8"/>
        <rFont val="Dialog.plain"/>
        <family val="0"/>
      </rPr>
      <t>  2024年招商引资工作经费</t>
    </r>
  </si>
  <si>
    <r>
      <rPr>
        <sz val="11"/>
        <color indexed="8"/>
        <rFont val="Dialog.plain"/>
        <family val="0"/>
      </rPr>
      <t>  2024年投资服务中心工作经费</t>
    </r>
  </si>
  <si>
    <r>
      <rPr>
        <sz val="11"/>
        <color indexed="8"/>
        <rFont val="Dialog.plain"/>
        <family val="0"/>
      </rPr>
      <t>  宣传思想文化工作经费</t>
    </r>
  </si>
  <si>
    <r>
      <rPr>
        <sz val="11"/>
        <color indexed="8"/>
        <rFont val="Dialog.plain"/>
        <family val="0"/>
      </rPr>
      <t>  统战工作资金</t>
    </r>
  </si>
  <si>
    <r>
      <rPr>
        <sz val="11"/>
        <color indexed="8"/>
        <rFont val="Dialog.plain"/>
        <family val="0"/>
      </rPr>
      <t>  金江派出所搬迁改造经费</t>
    </r>
  </si>
  <si>
    <r>
      <rPr>
        <sz val="11"/>
        <color indexed="8"/>
        <rFont val="Dialog.plain"/>
        <family val="0"/>
      </rPr>
      <t>  2024年扫黑除恶工作经费</t>
    </r>
  </si>
  <si>
    <r>
      <rPr>
        <sz val="11"/>
        <color indexed="8"/>
        <rFont val="Dialog.plain"/>
        <family val="0"/>
      </rPr>
      <t>  2024年禁毒工作经费</t>
    </r>
  </si>
  <si>
    <r>
      <rPr>
        <sz val="11"/>
        <color indexed="8"/>
        <rFont val="Dialog.plain"/>
        <family val="0"/>
      </rPr>
      <t>  减免学前幼儿资助（上级）</t>
    </r>
  </si>
  <si>
    <r>
      <rPr>
        <sz val="11"/>
        <color indexed="8"/>
        <rFont val="Dialog.plain"/>
        <family val="0"/>
      </rPr>
      <t>  小学家庭经济困难学生生活补助（上级）</t>
    </r>
  </si>
  <si>
    <r>
      <rPr>
        <sz val="11"/>
        <color indexed="8"/>
        <rFont val="Dialog.plain"/>
        <family val="0"/>
      </rPr>
      <t>  初中家庭经济困难学生生活补助（上级）</t>
    </r>
  </si>
  <si>
    <r>
      <rPr>
        <sz val="11"/>
        <color indexed="8"/>
        <rFont val="Dialog.plain"/>
        <family val="0"/>
      </rPr>
      <t>  2024年普惠性幼儿园补助</t>
    </r>
  </si>
  <si>
    <r>
      <rPr>
        <sz val="11"/>
        <color indexed="8"/>
        <rFont val="Dialog.plain"/>
        <family val="0"/>
      </rPr>
      <t>  2024年中职教育补助金</t>
    </r>
  </si>
  <si>
    <r>
      <rPr>
        <sz val="11"/>
        <color indexed="8"/>
        <rFont val="Dialog.plain"/>
        <family val="0"/>
      </rPr>
      <t>  小学家庭经济困难学生生活补助（区级）</t>
    </r>
  </si>
  <si>
    <r>
      <rPr>
        <sz val="11"/>
        <color indexed="8"/>
        <rFont val="Dialog.plain"/>
        <family val="0"/>
      </rPr>
      <t>  初中家庭经济困难学生生活补助（区级）</t>
    </r>
  </si>
  <si>
    <r>
      <rPr>
        <sz val="11"/>
        <color indexed="8"/>
        <rFont val="Dialog.plain"/>
        <family val="0"/>
      </rPr>
      <t>  减免学前幼儿资助（区级）</t>
    </r>
  </si>
  <si>
    <r>
      <rPr>
        <sz val="11"/>
        <color indexed="8"/>
        <rFont val="Dialog.plain"/>
        <family val="0"/>
      </rPr>
      <t>  兑现高新技术企业奖励</t>
    </r>
  </si>
  <si>
    <r>
      <rPr>
        <sz val="11"/>
        <color indexed="8"/>
        <rFont val="Dialog.plain"/>
        <family val="0"/>
      </rPr>
      <t>  四川省生产力促进中心协会2024年会费</t>
    </r>
  </si>
  <si>
    <r>
      <rPr>
        <sz val="11"/>
        <color indexed="8"/>
        <rFont val="Dialog.plain"/>
        <family val="0"/>
      </rPr>
      <t>  文旅工作经费</t>
    </r>
  </si>
  <si>
    <r>
      <rPr>
        <sz val="11"/>
        <color indexed="8"/>
        <rFont val="Dialog.plain"/>
        <family val="0"/>
      </rPr>
      <t>  退休干部一次性补贴（行政）</t>
    </r>
  </si>
  <si>
    <r>
      <rPr>
        <sz val="11"/>
        <color indexed="8"/>
        <rFont val="Dialog.plain"/>
        <family val="0"/>
      </rPr>
      <t>  退休干部一次性补贴（事业）</t>
    </r>
  </si>
  <si>
    <r>
      <rPr>
        <sz val="11"/>
        <color indexed="8"/>
        <rFont val="Dialog.plain"/>
        <family val="0"/>
      </rPr>
      <t>  职业年金实账</t>
    </r>
  </si>
  <si>
    <r>
      <rPr>
        <sz val="11"/>
        <color indexed="8"/>
        <rFont val="Dialog.plain"/>
        <family val="0"/>
      </rPr>
      <t>  攀枝花市呼叫产业园项目（花投公司）</t>
    </r>
  </si>
  <si>
    <r>
      <rPr>
        <sz val="11"/>
        <color indexed="8"/>
        <rFont val="Dialog.plain"/>
        <family val="0"/>
      </rPr>
      <t>  2024年被征地农民养老保险经办人员经费</t>
    </r>
  </si>
  <si>
    <r>
      <rPr>
        <sz val="11"/>
        <color indexed="8"/>
        <rFont val="Dialog.plain"/>
        <family val="0"/>
      </rPr>
      <t>  爱国卫生及健康城市建设</t>
    </r>
  </si>
  <si>
    <r>
      <rPr>
        <sz val="11"/>
        <color indexed="8"/>
        <rFont val="Dialog.plain"/>
        <family val="0"/>
      </rPr>
      <t>  2024年乡村医生养老保障经费</t>
    </r>
  </si>
  <si>
    <r>
      <rPr>
        <sz val="11"/>
        <color indexed="8"/>
        <rFont val="Dialog.plain"/>
        <family val="0"/>
      </rPr>
      <t>  职业健康管理（培训、宣传、健康企业创建经费）</t>
    </r>
  </si>
  <si>
    <r>
      <rPr>
        <sz val="11"/>
        <color indexed="8"/>
        <rFont val="Dialog.plain"/>
        <family val="0"/>
      </rPr>
      <t>  环境质量监测及整治</t>
    </r>
  </si>
  <si>
    <r>
      <rPr>
        <sz val="11"/>
        <color indexed="8"/>
        <rFont val="Dialog.plain"/>
        <family val="0"/>
      </rPr>
      <t>  生态环境保护专项方案编制项目</t>
    </r>
  </si>
  <si>
    <r>
      <rPr>
        <sz val="11"/>
        <color indexed="8"/>
        <rFont val="Dialog.plain"/>
        <family val="0"/>
      </rPr>
      <t>  节能审查费</t>
    </r>
  </si>
  <si>
    <r>
      <rPr>
        <sz val="11"/>
        <color indexed="8"/>
        <rFont val="Dialog.plain"/>
        <family val="0"/>
      </rPr>
      <t>  淘汰落后产能、设备费</t>
    </r>
  </si>
  <si>
    <r>
      <rPr>
        <sz val="11"/>
        <color indexed="8"/>
        <rFont val="Dialog.plain"/>
        <family val="0"/>
      </rPr>
      <t>  绿色低碳优势产业重点园区工作经费项目</t>
    </r>
  </si>
  <si>
    <r>
      <rPr>
        <sz val="11"/>
        <color indexed="8"/>
        <rFont val="Dialog.plain"/>
        <family val="0"/>
      </rPr>
      <t>  环保设施运维项目</t>
    </r>
  </si>
  <si>
    <r>
      <rPr>
        <sz val="11"/>
        <color indexed="8"/>
        <rFont val="Dialog.plain"/>
        <family val="0"/>
      </rPr>
      <t>  城市管理事项（道路清扫保洁、生活及餐厨垃圾清运处置、生活垃圾分类）</t>
    </r>
  </si>
  <si>
    <r>
      <rPr>
        <sz val="11"/>
        <color indexed="8"/>
        <rFont val="Dialog.plain"/>
        <family val="0"/>
      </rPr>
      <t>  化工园区水利整改</t>
    </r>
  </si>
  <si>
    <r>
      <rPr>
        <sz val="11"/>
        <color indexed="8"/>
        <rFont val="Dialog.plain"/>
        <family val="0"/>
      </rPr>
      <t>  林地报批技术服务合同（2021年第3批次）</t>
    </r>
  </si>
  <si>
    <r>
      <rPr>
        <sz val="11"/>
        <color indexed="8"/>
        <rFont val="Dialog.plain"/>
        <family val="0"/>
      </rPr>
      <t>  金江镇已征土地范围核实工作</t>
    </r>
  </si>
  <si>
    <r>
      <rPr>
        <sz val="11"/>
        <color indexed="8"/>
        <rFont val="Dialog.plain"/>
        <family val="0"/>
      </rPr>
      <t>  林长制（国土绿化、林长制运行、森林防火等）</t>
    </r>
  </si>
  <si>
    <r>
      <rPr>
        <sz val="11"/>
        <color indexed="8"/>
        <rFont val="Dialog.plain"/>
        <family val="0"/>
      </rPr>
      <t>  攀枝花钒钛高新区2024年农村公路日常管理养护项目</t>
    </r>
  </si>
  <si>
    <r>
      <rPr>
        <sz val="11"/>
        <color indexed="8"/>
        <rFont val="Dialog.plain"/>
        <family val="0"/>
      </rPr>
      <t>  钒钛高新区桥梁定期检查和农村道路PQI检测</t>
    </r>
  </si>
  <si>
    <r>
      <rPr>
        <sz val="11"/>
        <color indexed="8"/>
        <rFont val="Dialog.plain"/>
        <family val="0"/>
      </rPr>
      <t>  2024年钒钛高新区桥梁维修保养</t>
    </r>
  </si>
  <si>
    <r>
      <rPr>
        <sz val="11"/>
        <color indexed="8"/>
        <rFont val="Dialog.plain"/>
        <family val="0"/>
      </rPr>
      <t>  2024年钒钛高新区桥梁养护综合项目</t>
    </r>
  </si>
  <si>
    <r>
      <rPr>
        <sz val="11"/>
        <color indexed="8"/>
        <rFont val="Dialog.plain"/>
        <family val="0"/>
      </rPr>
      <t>  钒钛高新区园区三号桥加固处治项目</t>
    </r>
  </si>
  <si>
    <r>
      <rPr>
        <sz val="11"/>
        <color indexed="8"/>
        <rFont val="Dialog.plain"/>
        <family val="0"/>
      </rPr>
      <t>  钒钛产业园区物流园主干道工程PPP项目</t>
    </r>
  </si>
  <si>
    <r>
      <rPr>
        <sz val="11"/>
        <color indexed="8"/>
        <rFont val="Dialog.plain"/>
        <family val="0"/>
      </rPr>
      <t>  安宁钛材项目10KV白金线电力线路搬迁工程</t>
    </r>
  </si>
  <si>
    <r>
      <rPr>
        <sz val="11"/>
        <color indexed="8"/>
        <rFont val="Dialog.plain"/>
        <family val="0"/>
      </rPr>
      <t>  攀枝花钒钛化工园区消防取水码头道路整治工程</t>
    </r>
  </si>
  <si>
    <r>
      <rPr>
        <sz val="11"/>
        <color indexed="8"/>
        <rFont val="Dialog.plain"/>
        <family val="0"/>
      </rPr>
      <t>  攀枝花川发龙蟒新材料有限公司20万吨/年新材料项目奖补资金</t>
    </r>
  </si>
  <si>
    <r>
      <rPr>
        <sz val="11"/>
        <color indexed="8"/>
        <rFont val="Dialog.plain"/>
        <family val="0"/>
      </rPr>
      <t>  四川钒融储能科技有限公司全钒液流电池电解液产线项目奖补金</t>
    </r>
  </si>
  <si>
    <r>
      <rPr>
        <sz val="11"/>
        <color indexed="8"/>
        <rFont val="Dialog.plain"/>
        <family val="0"/>
      </rPr>
      <t>  蓝天锻造公司、四川长矶公司35KV电缆线路工程及临时用电费用</t>
    </r>
  </si>
  <si>
    <r>
      <rPr>
        <sz val="11"/>
        <color indexed="8"/>
        <rFont val="Dialog.plain"/>
        <family val="0"/>
      </rPr>
      <t>  2024年“亩均论英雄”园区评价项目和攀枝花化工园区评价项目</t>
    </r>
  </si>
  <si>
    <r>
      <rPr>
        <sz val="11"/>
        <color indexed="8"/>
        <rFont val="Dialog.plain"/>
        <family val="0"/>
      </rPr>
      <t>  李宗兴、李如兵违建拆除</t>
    </r>
  </si>
  <si>
    <r>
      <rPr>
        <sz val="11"/>
        <color indexed="8"/>
        <rFont val="Dialog.plain"/>
        <family val="0"/>
      </rPr>
      <t>  棚改区改造项目还本付息</t>
    </r>
  </si>
  <si>
    <r>
      <rPr>
        <sz val="11"/>
        <color indexed="8"/>
        <rFont val="Dialog.plain"/>
        <family val="0"/>
      </rPr>
      <t>  2015年棚户区改造金江安置（二期）分期付款</t>
    </r>
  </si>
  <si>
    <r>
      <rPr>
        <sz val="11"/>
        <color indexed="8"/>
        <rFont val="Dialog.plain"/>
        <family val="0"/>
      </rPr>
      <t>  钒钛高新区公共租赁住房保险</t>
    </r>
  </si>
  <si>
    <r>
      <rPr>
        <sz val="11"/>
        <color indexed="8"/>
        <rFont val="Dialog.plain"/>
        <family val="0"/>
      </rPr>
      <t>  钒钛高新区2024年租赁补贴发放</t>
    </r>
  </si>
  <si>
    <r>
      <rPr>
        <sz val="11"/>
        <color indexed="8"/>
        <rFont val="Dialog.plain"/>
        <family val="0"/>
      </rPr>
      <t>  安全宣传教育活动</t>
    </r>
  </si>
  <si>
    <r>
      <rPr>
        <sz val="11"/>
        <color indexed="8"/>
        <rFont val="Dialog.plain"/>
        <family val="0"/>
      </rPr>
      <t>  编制整体应急预案</t>
    </r>
  </si>
  <si>
    <r>
      <rPr>
        <sz val="11"/>
        <color indexed="8"/>
        <rFont val="Dialog.plain"/>
        <family val="0"/>
      </rPr>
      <t>  综合应急应急演练</t>
    </r>
  </si>
  <si>
    <r>
      <rPr>
        <sz val="11"/>
        <color indexed="8"/>
        <rFont val="Dialog.plain"/>
        <family val="0"/>
      </rPr>
      <t>  2024年安全生产与应急技术服务费</t>
    </r>
  </si>
  <si>
    <r>
      <rPr>
        <sz val="11"/>
        <color indexed="8"/>
        <rFont val="Dialog.plain"/>
        <family val="0"/>
      </rPr>
      <t>  应急物资</t>
    </r>
  </si>
  <si>
    <r>
      <rPr>
        <sz val="11"/>
        <color indexed="8"/>
        <rFont val="Dialog.plain"/>
        <family val="0"/>
      </rPr>
      <t>  劳动防护用品</t>
    </r>
  </si>
  <si>
    <r>
      <rPr>
        <sz val="11"/>
        <color indexed="8"/>
        <rFont val="Dialog.plain"/>
        <family val="0"/>
      </rPr>
      <t>  安全生产举报奖励</t>
    </r>
  </si>
  <si>
    <r>
      <rPr>
        <sz val="11"/>
        <color indexed="8"/>
        <rFont val="Dialog.plain"/>
        <family val="0"/>
      </rPr>
      <t>  城市活断层探测</t>
    </r>
  </si>
  <si>
    <r>
      <rPr>
        <sz val="11"/>
        <color indexed="8"/>
        <rFont val="Dialog.plain"/>
        <family val="0"/>
      </rPr>
      <t>  地震评价工作</t>
    </r>
  </si>
  <si>
    <r>
      <rPr>
        <sz val="11"/>
        <color indexed="8"/>
        <rFont val="Dialog.plain"/>
        <family val="0"/>
      </rPr>
      <t>  斑鸠湾村黄坪子滑坡治理项目</t>
    </r>
  </si>
  <si>
    <r>
      <rPr>
        <sz val="11"/>
        <color indexed="8"/>
        <rFont val="Dialog.plain"/>
        <family val="0"/>
      </rPr>
      <t>  斑鸠湾村余家梁子滑坡治理项目</t>
    </r>
  </si>
  <si>
    <r>
      <rPr>
        <sz val="11"/>
        <color indexed="8"/>
        <rFont val="Dialog.plain"/>
        <family val="0"/>
      </rPr>
      <t>  2024年钒钛高新区道路修复抢险救灾工程</t>
    </r>
  </si>
  <si>
    <r>
      <rPr>
        <sz val="11"/>
        <color indexed="8"/>
        <rFont val="Dialog.plain"/>
        <family val="0"/>
      </rPr>
      <t>  2024年地灾服务费及工作经费</t>
    </r>
  </si>
  <si>
    <r>
      <rPr>
        <sz val="11"/>
        <color indexed="8"/>
        <rFont val="Dialog.plain"/>
        <family val="0"/>
      </rPr>
      <t>  2024年安全生产月活动经费</t>
    </r>
  </si>
  <si>
    <r>
      <rPr>
        <sz val="11"/>
        <color indexed="8"/>
        <rFont val="Dialog.plain"/>
        <family val="0"/>
      </rPr>
      <t>  化工园区一体化管理</t>
    </r>
  </si>
  <si>
    <r>
      <rPr>
        <sz val="11"/>
        <color indexed="8"/>
        <rFont val="Dialog.plain"/>
        <family val="0"/>
      </rPr>
      <t>  化工园区复核工作</t>
    </r>
  </si>
  <si>
    <r>
      <rPr>
        <sz val="11"/>
        <color indexed="8"/>
        <rFont val="Dialog.plain"/>
        <family val="0"/>
      </rPr>
      <t>  编制整体性风险评估编制</t>
    </r>
  </si>
  <si>
    <r>
      <rPr>
        <sz val="11"/>
        <color indexed="8"/>
        <rFont val="Dialog.plain"/>
        <family val="0"/>
      </rPr>
      <t>  值守和运行保障</t>
    </r>
  </si>
  <si>
    <r>
      <rPr>
        <sz val="11"/>
        <color indexed="8"/>
        <rFont val="Dialog.plain"/>
        <family val="0"/>
      </rPr>
      <t>  攀枝花钒钛化工园区重大安全风险防控项目</t>
    </r>
  </si>
  <si>
    <t>表9</t>
  </si>
  <si>
    <t>表3-3</t>
  </si>
  <si>
    <t>一般公共预算“三公”经费支出预算表</t>
  </si>
  <si>
    <t>当年财政拨款预算安排</t>
  </si>
  <si>
    <t>因公出国（境）
费用</t>
  </si>
  <si>
    <t>公务用车购置及运行费</t>
  </si>
  <si>
    <t>公务接待费</t>
  </si>
  <si>
    <t>公务用车购置费</t>
  </si>
  <si>
    <t>公务用车运行费</t>
  </si>
  <si>
    <t>表10</t>
  </si>
  <si>
    <t>政府性基金支出预算表</t>
  </si>
  <si>
    <t>本年政府性基金预算支出</t>
  </si>
  <si>
    <t>表11</t>
  </si>
  <si>
    <t>表4-1</t>
  </si>
  <si>
    <t>政府性基金预算“三公”经费支出预算表</t>
  </si>
  <si>
    <t>此表无数据</t>
  </si>
  <si>
    <t>表12</t>
  </si>
  <si>
    <t>国有资本经营预算支出预算表</t>
  </si>
  <si>
    <t>本年国有资本经营预算支出</t>
  </si>
  <si>
    <t>部门（单位）预算项目支出绩效目标表</t>
  </si>
  <si>
    <r>
      <t>(202</t>
    </r>
    <r>
      <rPr>
        <sz val="10"/>
        <rFont val="宋体"/>
        <family val="0"/>
      </rPr>
      <t>4</t>
    </r>
    <r>
      <rPr>
        <sz val="10"/>
        <rFont val="宋体"/>
        <family val="0"/>
      </rPr>
      <t>年度)</t>
    </r>
  </si>
  <si>
    <t>四上企业培育项目</t>
  </si>
  <si>
    <t>部门（单位）</t>
  </si>
  <si>
    <t>攀枝花钒钛高新技术产业开发区科技创新和经济发展局</t>
  </si>
  <si>
    <t>项目资金
（万元）</t>
  </si>
  <si>
    <t>年度资金总额</t>
  </si>
  <si>
    <t>财政拨款</t>
  </si>
  <si>
    <t>其他资金</t>
  </si>
  <si>
    <t>总体目标</t>
  </si>
  <si>
    <t>做好四上企业培育工作，预计培育10户规上企业。</t>
  </si>
  <si>
    <t>绩效指标</t>
  </si>
  <si>
    <t>一级指标</t>
  </si>
  <si>
    <t>二级指标</t>
  </si>
  <si>
    <t>三级指标</t>
  </si>
  <si>
    <t>指标值（包含数字及文字描述）</t>
  </si>
  <si>
    <t>产出指标</t>
  </si>
  <si>
    <t>数量指标</t>
  </si>
  <si>
    <t>四上企业培育</t>
  </si>
  <si>
    <r>
      <rPr>
        <sz val="12"/>
        <rFont val="宋体"/>
        <family val="0"/>
      </rPr>
      <t>2024年预计培育</t>
    </r>
    <r>
      <rPr>
        <sz val="12"/>
        <rFont val="Times New Roman"/>
        <family val="0"/>
      </rPr>
      <t>10</t>
    </r>
    <r>
      <rPr>
        <sz val="12"/>
        <rFont val="宋体"/>
        <family val="0"/>
      </rPr>
      <t>户规模以上工业企业。</t>
    </r>
  </si>
  <si>
    <t>质量指标</t>
  </si>
  <si>
    <t>完成年度升规目标任务</t>
  </si>
  <si>
    <t>时效指标</t>
  </si>
  <si>
    <r>
      <rPr>
        <sz val="12"/>
        <rFont val="Times New Roman"/>
        <family val="0"/>
      </rPr>
      <t>2024</t>
    </r>
    <r>
      <rPr>
        <sz val="12"/>
        <rFont val="宋体"/>
        <family val="0"/>
      </rPr>
      <t>年底完成</t>
    </r>
  </si>
  <si>
    <t xml:space="preserve"> 成本指标</t>
  </si>
  <si>
    <t>经济成本指标</t>
  </si>
  <si>
    <t>针对新升规工业企业每户奖励10万元，共计100万元。</t>
  </si>
  <si>
    <t>效益指标</t>
  </si>
  <si>
    <t>社会效益指标</t>
  </si>
  <si>
    <t>加快钒钛高新区民营经济高质量发展</t>
  </si>
  <si>
    <t>经济效益指标</t>
  </si>
  <si>
    <t>加快钒钛高新区高质量发展，产值税收贡献。</t>
  </si>
  <si>
    <t>生态效益指标</t>
  </si>
  <si>
    <t>/</t>
  </si>
  <si>
    <t>可持续影响指标</t>
  </si>
  <si>
    <t>为钒钛高新区经济发展、民营企业发展奠定基础</t>
  </si>
  <si>
    <t>满意度指标</t>
  </si>
  <si>
    <t>服务对象满意度指标</t>
  </si>
  <si>
    <t>满意度</t>
  </si>
  <si>
    <r>
      <rPr>
        <sz val="12"/>
        <rFont val="宋体"/>
        <family val="0"/>
      </rPr>
      <t>≧</t>
    </r>
    <r>
      <rPr>
        <sz val="12"/>
        <rFont val="仿宋_GB2312"/>
        <family val="0"/>
      </rPr>
      <t>90%</t>
    </r>
  </si>
  <si>
    <t>驾驶员经费</t>
  </si>
  <si>
    <t>钒钛高新区综合办公室</t>
  </si>
  <si>
    <t>保障钒钛高新区管委会日常工作正常运转的用车需求。</t>
  </si>
  <si>
    <t>人数</t>
  </si>
  <si>
    <t>1人</t>
  </si>
  <si>
    <t>确保用车安全</t>
  </si>
  <si>
    <t>保障年度</t>
  </si>
  <si>
    <t>2024</t>
  </si>
  <si>
    <t>7</t>
  </si>
  <si>
    <t>为高新区发展服务</t>
  </si>
  <si>
    <t>职工满意度</t>
  </si>
  <si>
    <t>100%</t>
  </si>
  <si>
    <t>体检费</t>
  </si>
  <si>
    <t>通过体检，有病早治疗，保障职工身体健康。</t>
  </si>
  <si>
    <r>
      <t>137</t>
    </r>
    <r>
      <rPr>
        <sz val="12"/>
        <rFont val="宋体"/>
        <family val="0"/>
      </rPr>
      <t>人</t>
    </r>
  </si>
  <si>
    <t>职工身体健康</t>
  </si>
  <si>
    <t>每年体检一次</t>
  </si>
  <si>
    <t>19</t>
  </si>
  <si>
    <t>保障职工身体健康</t>
  </si>
  <si>
    <t>食堂运行保障</t>
  </si>
  <si>
    <t>保障职工吃上安全、卫生的工作餐，厉行节约，精打细算。</t>
  </si>
  <si>
    <t>用餐职工数</t>
  </si>
  <si>
    <t>137人</t>
  </si>
  <si>
    <t>菜品安全</t>
  </si>
  <si>
    <t>卫生条件</t>
  </si>
  <si>
    <t>40</t>
  </si>
  <si>
    <t>身体健康</t>
  </si>
  <si>
    <t>工作效率</t>
  </si>
  <si>
    <t>用餐职工满意度</t>
  </si>
  <si>
    <t>法律顾问及案件代理费</t>
  </si>
  <si>
    <t>有效化解矛盾，化解风险，保障管委会工作正常运转。</t>
  </si>
  <si>
    <t>案件数</t>
  </si>
  <si>
    <t>4件</t>
  </si>
  <si>
    <t>化解矛盾、风险</t>
  </si>
  <si>
    <t>65</t>
  </si>
  <si>
    <t>打造良好营商环境</t>
  </si>
  <si>
    <t>人才公寓物业及办公用房维修费用</t>
  </si>
  <si>
    <t>保障人才公寓安全、卫生，保障金江职工食堂用餐条件，保障阿基鲁政务中心良好办公环境。</t>
  </si>
  <si>
    <t>人才公寓数量</t>
  </si>
  <si>
    <t>100套</t>
  </si>
  <si>
    <t>安全环境</t>
  </si>
  <si>
    <t>32</t>
  </si>
  <si>
    <t>办公环境</t>
  </si>
  <si>
    <t>使用人满意度</t>
  </si>
  <si>
    <t>机要保密及办公设备购置等</t>
  </si>
  <si>
    <t>购买办公用国产电脑一批，保密机一台，保障办公信息安全。</t>
  </si>
  <si>
    <t>电脑台数</t>
  </si>
  <si>
    <t>15台</t>
  </si>
  <si>
    <t>办公设备合格率</t>
  </si>
  <si>
    <t>办公效率</t>
  </si>
  <si>
    <t>改善办公条件</t>
  </si>
  <si>
    <t>办公室房屋租金（攀西科技城商务中心）</t>
  </si>
  <si>
    <t>租用面积</t>
  </si>
  <si>
    <r>
      <t>3500</t>
    </r>
    <r>
      <rPr>
        <sz val="12"/>
        <rFont val="宋体"/>
        <family val="0"/>
      </rPr>
      <t>平米</t>
    </r>
  </si>
  <si>
    <t>工作环境安全、卫生</t>
  </si>
  <si>
    <t>优质高效办公条件</t>
  </si>
  <si>
    <t>群众满意度</t>
  </si>
  <si>
    <t>党工委、管委会重大活动经费</t>
  </si>
  <si>
    <t>推进项目拉练，办好集中开工仪式，新闻发部会。处理好人大、政协提案、议案。</t>
  </si>
  <si>
    <t>拉练次数</t>
  </si>
  <si>
    <t>2次</t>
  </si>
  <si>
    <t>开工仪式</t>
  </si>
  <si>
    <t>发布会次数</t>
  </si>
  <si>
    <r>
      <t>2</t>
    </r>
    <r>
      <rPr>
        <sz val="10"/>
        <color indexed="8"/>
        <rFont val="宋体"/>
        <family val="0"/>
      </rPr>
      <t>场</t>
    </r>
  </si>
  <si>
    <t>实施计划、时间、程序、控制手段</t>
  </si>
  <si>
    <t>应急措施</t>
  </si>
  <si>
    <t>公作开展时效</t>
  </si>
  <si>
    <t>全年持续推进</t>
  </si>
  <si>
    <t>促进工作推进</t>
  </si>
  <si>
    <t>90</t>
  </si>
  <si>
    <t>改善营商环境</t>
  </si>
  <si>
    <t>全年持续开展</t>
  </si>
  <si>
    <t>打造良好营商环境，促进经济增长。</t>
  </si>
  <si>
    <t>95%</t>
  </si>
  <si>
    <t>金江派出所装修及改造</t>
  </si>
  <si>
    <t>改善金江派出所办公条件，装修及改造办公室。</t>
  </si>
  <si>
    <t>金江派出所装修及改造98.5万元。</t>
  </si>
  <si>
    <t>办公条件</t>
  </si>
  <si>
    <t>长期</t>
  </si>
  <si>
    <t>基础设施建设</t>
  </si>
  <si>
    <t>历史欠账</t>
  </si>
  <si>
    <t>完成2024年以前项目的支付，维持工作的正常运作</t>
  </si>
  <si>
    <t>租用车辆台数</t>
  </si>
  <si>
    <t>5台</t>
  </si>
  <si>
    <t>达到合同约定</t>
  </si>
  <si>
    <t>350</t>
  </si>
  <si>
    <t>社会稳定</t>
  </si>
  <si>
    <t>90%</t>
  </si>
  <si>
    <t>招商引资工作经费</t>
  </si>
  <si>
    <t>钒钛高新区经济合作局</t>
  </si>
  <si>
    <t>保障招商引资工作开展，确保完成全年招商引资目标任务。</t>
  </si>
  <si>
    <t>参展布展经费</t>
  </si>
  <si>
    <r>
      <t>40</t>
    </r>
    <r>
      <rPr>
        <sz val="10"/>
        <rFont val="宋体"/>
        <family val="0"/>
      </rPr>
      <t>万元</t>
    </r>
    <r>
      <rPr>
        <sz val="10"/>
        <rFont val="Times New Roman"/>
        <family val="0"/>
      </rPr>
      <t>/</t>
    </r>
    <r>
      <rPr>
        <sz val="10"/>
        <rFont val="宋体"/>
        <family val="0"/>
      </rPr>
      <t>次</t>
    </r>
    <r>
      <rPr>
        <sz val="10"/>
        <rFont val="Times New Roman"/>
        <family val="0"/>
      </rPr>
      <t>*2=80</t>
    </r>
    <r>
      <rPr>
        <sz val="10"/>
        <rFont val="宋体"/>
        <family val="0"/>
      </rPr>
      <t>万</t>
    </r>
  </si>
  <si>
    <t>专题投资推进会工作经费</t>
  </si>
  <si>
    <r>
      <t>50</t>
    </r>
    <r>
      <rPr>
        <sz val="10"/>
        <rFont val="宋体"/>
        <family val="0"/>
      </rPr>
      <t>万元</t>
    </r>
    <r>
      <rPr>
        <sz val="10"/>
        <rFont val="Times New Roman"/>
        <family val="0"/>
      </rPr>
      <t>/</t>
    </r>
    <r>
      <rPr>
        <sz val="10"/>
        <rFont val="宋体"/>
        <family val="0"/>
      </rPr>
      <t>次</t>
    </r>
    <r>
      <rPr>
        <sz val="10"/>
        <rFont val="Times New Roman"/>
        <family val="0"/>
      </rPr>
      <t>*1=50</t>
    </r>
    <r>
      <rPr>
        <sz val="10"/>
        <rFont val="宋体"/>
        <family val="0"/>
      </rPr>
      <t>万</t>
    </r>
  </si>
  <si>
    <t>商务接待</t>
  </si>
  <si>
    <r>
      <t>人均</t>
    </r>
    <r>
      <rPr>
        <sz val="10"/>
        <rFont val="Times New Roman"/>
        <family val="0"/>
      </rPr>
      <t>240</t>
    </r>
    <r>
      <rPr>
        <sz val="10"/>
        <rFont val="宋体"/>
        <family val="0"/>
      </rPr>
      <t>元餐标，每次</t>
    </r>
    <r>
      <rPr>
        <sz val="10"/>
        <rFont val="Times New Roman"/>
        <family val="0"/>
      </rPr>
      <t>15</t>
    </r>
    <r>
      <rPr>
        <sz val="10"/>
        <rFont val="宋体"/>
        <family val="0"/>
      </rPr>
      <t>人，预计全年接待</t>
    </r>
    <r>
      <rPr>
        <sz val="10"/>
        <rFont val="Times New Roman"/>
        <family val="0"/>
      </rPr>
      <t>100</t>
    </r>
    <r>
      <rPr>
        <sz val="10"/>
        <rFont val="宋体"/>
        <family val="0"/>
      </rPr>
      <t>余次，小计：</t>
    </r>
    <r>
      <rPr>
        <sz val="10"/>
        <rFont val="Times New Roman"/>
        <family val="0"/>
      </rPr>
      <t>40</t>
    </r>
    <r>
      <rPr>
        <sz val="10"/>
        <rFont val="宋体"/>
        <family val="0"/>
      </rPr>
      <t>万元</t>
    </r>
  </si>
  <si>
    <t>对外招商</t>
  </si>
  <si>
    <r>
      <t>，预计全年</t>
    </r>
    <r>
      <rPr>
        <sz val="10"/>
        <rFont val="Times New Roman"/>
        <family val="0"/>
      </rPr>
      <t>28</t>
    </r>
    <r>
      <rPr>
        <sz val="10"/>
        <rFont val="宋体"/>
        <family val="0"/>
      </rPr>
      <t>次，每次</t>
    </r>
    <r>
      <rPr>
        <sz val="10"/>
        <rFont val="Times New Roman"/>
        <family val="0"/>
      </rPr>
      <t>4</t>
    </r>
    <r>
      <rPr>
        <sz val="10"/>
        <rFont val="宋体"/>
        <family val="0"/>
      </rPr>
      <t>人，差旅费全年小计：</t>
    </r>
    <r>
      <rPr>
        <sz val="10"/>
        <rFont val="Times New Roman"/>
        <family val="0"/>
      </rPr>
      <t>60</t>
    </r>
    <r>
      <rPr>
        <sz val="10"/>
        <rFont val="宋体"/>
        <family val="0"/>
      </rPr>
      <t>万元招商手册10万元。</t>
    </r>
  </si>
  <si>
    <t>确保完成全年招商引资目标任务</t>
  </si>
  <si>
    <r>
      <t>1</t>
    </r>
    <r>
      <rPr>
        <sz val="10"/>
        <rFont val="宋体"/>
        <family val="0"/>
      </rPr>
      <t>年</t>
    </r>
  </si>
  <si>
    <r>
      <t>80</t>
    </r>
    <r>
      <rPr>
        <sz val="10"/>
        <rFont val="宋体"/>
        <family val="0"/>
      </rPr>
      <t>万</t>
    </r>
  </si>
  <si>
    <r>
      <t>50</t>
    </r>
    <r>
      <rPr>
        <sz val="10"/>
        <rFont val="宋体"/>
        <family val="0"/>
      </rPr>
      <t>万</t>
    </r>
  </si>
  <si>
    <r>
      <t>40</t>
    </r>
    <r>
      <rPr>
        <sz val="10"/>
        <rFont val="宋体"/>
        <family val="0"/>
      </rPr>
      <t>万</t>
    </r>
  </si>
  <si>
    <r>
      <t>70</t>
    </r>
    <r>
      <rPr>
        <sz val="10"/>
        <rFont val="宋体"/>
        <family val="0"/>
      </rPr>
      <t>万</t>
    </r>
  </si>
  <si>
    <r>
      <t>将各项工作抓好抓实，加强招商引资力度，提升就业增加率，发挥社会效益。</t>
    </r>
    <r>
      <rPr>
        <sz val="10"/>
        <rFont val="Times New Roman"/>
        <family val="0"/>
      </rPr>
      <t xml:space="preserve"> </t>
    </r>
  </si>
  <si>
    <t>招商项目的实施，将有力带动全市经济发展。</t>
  </si>
  <si>
    <t>坚持绿色发展理念</t>
  </si>
  <si>
    <t>力争超额超量完成目标任务</t>
  </si>
  <si>
    <t>企业及群众满意度</t>
  </si>
  <si>
    <r>
      <rPr>
        <sz val="10"/>
        <rFont val="宋体"/>
        <family val="0"/>
      </rPr>
      <t>(202</t>
    </r>
    <r>
      <rPr>
        <sz val="10"/>
        <rFont val="宋体"/>
        <family val="0"/>
      </rPr>
      <t>4</t>
    </r>
    <r>
      <rPr>
        <sz val="10"/>
        <rFont val="宋体"/>
        <family val="0"/>
      </rPr>
      <t>年度</t>
    </r>
    <r>
      <rPr>
        <sz val="10"/>
        <rFont val="宋体"/>
        <family val="0"/>
      </rPr>
      <t>)</t>
    </r>
  </si>
  <si>
    <t>林长制（含森林防火）</t>
  </si>
  <si>
    <t>社会管理局</t>
  </si>
  <si>
    <t>攀林长办〔2023〕14号林长制运行、森林防火日常工作开展，宣传费用达到年度考核达标</t>
  </si>
  <si>
    <t>林业覆盖区域</t>
  </si>
  <si>
    <t>1个镇及花城新区</t>
  </si>
  <si>
    <t>林业管护</t>
  </si>
  <si>
    <t>钒钛高新区林业双增长率</t>
  </si>
  <si>
    <t>林长制任务中下达各项任务时限</t>
  </si>
  <si>
    <t>2024年底完成当年相关林长制工作目标</t>
  </si>
  <si>
    <t>资料、宣传、租用工具费用</t>
  </si>
  <si>
    <t>按省林业厅，市林业局相关要求开展相关工作</t>
  </si>
  <si>
    <t>辖区林业资源得到发展</t>
  </si>
  <si>
    <t>环境质量</t>
  </si>
  <si>
    <t>做好钒钛高新区辖区林业资源管理工作，提高人们环保意识，改善人居环境。</t>
  </si>
  <si>
    <t>保护环境</t>
  </si>
  <si>
    <t>积极参与辖区森林资源保护</t>
  </si>
  <si>
    <t>投资服务中心工作经费</t>
  </si>
  <si>
    <t>为已签约的入园项目落地建设至投产期间，发生为企业帮代办以及协调相关机构、部门、村社等所发生的租车交通费、资料印制等工作经费。</t>
  </si>
  <si>
    <t>租车交通费</t>
  </si>
  <si>
    <t>0.4万元/月*12个月=4.8万元</t>
  </si>
  <si>
    <t>宣传及相关资料印制费</t>
  </si>
  <si>
    <t>0.425万元/次*24次（每月2次）=10.2万元</t>
  </si>
  <si>
    <t>确保完成全年投资服务目标任务</t>
  </si>
  <si>
    <t>1年</t>
  </si>
  <si>
    <t>4.8万元</t>
  </si>
  <si>
    <t>10.2万元</t>
  </si>
  <si>
    <t xml:space="preserve">将各项工作抓好抓实，加强服务力度，提升就业增加率，发挥社会效益。 </t>
  </si>
  <si>
    <t>促进钒钛高新区经济发展。</t>
  </si>
  <si>
    <t>慧眼工程建设经费</t>
  </si>
  <si>
    <t>根据市委政法委（攀政法委【2022】23号文件要求，需在辖区建设慧眼工程，钒钛高新区慧眼工程建设纳入市级目标年度，考核达标</t>
  </si>
  <si>
    <t>根据工作要求在保安营村完成 200 户摄像头安装工作。</t>
  </si>
  <si>
    <t>市委下达任务</t>
  </si>
  <si>
    <t>根据市委政法委工作要求在辖区安装摄像头并入综治平台</t>
  </si>
  <si>
    <t>完成时限</t>
  </si>
  <si>
    <t>2024年全年使用</t>
  </si>
  <si>
    <t>根据省、市文件要求对辖区相关工作进行全面推进，建立长效机制。</t>
  </si>
  <si>
    <t>提高辖区综合治理能力</t>
  </si>
  <si>
    <t>金江镇辖区</t>
  </si>
  <si>
    <t>规上企业培育费用</t>
  </si>
  <si>
    <t>完成服务业企业年度升规目标任务</t>
  </si>
  <si>
    <t>规上企业培育</t>
  </si>
  <si>
    <r>
      <t>2021</t>
    </r>
    <r>
      <rPr>
        <sz val="10"/>
        <rFont val="方正书宋_GBK"/>
        <family val="0"/>
      </rPr>
      <t>年至</t>
    </r>
    <r>
      <rPr>
        <sz val="10"/>
        <rFont val="Times New Roman"/>
        <family val="0"/>
      </rPr>
      <t>2022</t>
    </r>
    <r>
      <rPr>
        <sz val="10"/>
        <rFont val="方正书宋_GBK"/>
        <family val="0"/>
      </rPr>
      <t>年在库企业</t>
    </r>
    <r>
      <rPr>
        <sz val="10"/>
        <rFont val="Times New Roman"/>
        <family val="0"/>
      </rPr>
      <t>18</t>
    </r>
    <r>
      <rPr>
        <sz val="10"/>
        <rFont val="方正书宋_GBK"/>
        <family val="0"/>
      </rPr>
      <t>家，</t>
    </r>
    <r>
      <rPr>
        <sz val="10"/>
        <rFont val="Times New Roman"/>
        <family val="0"/>
      </rPr>
      <t>18*1.5=27</t>
    </r>
    <r>
      <rPr>
        <sz val="10"/>
        <rFont val="方正书宋_GBK"/>
        <family val="0"/>
      </rPr>
      <t>万元，</t>
    </r>
    <r>
      <rPr>
        <sz val="10"/>
        <rFont val="Times New Roman"/>
        <family val="0"/>
      </rPr>
      <t>2023</t>
    </r>
    <r>
      <rPr>
        <sz val="10"/>
        <rFont val="方正书宋_GBK"/>
        <family val="0"/>
      </rPr>
      <t>年入库企业</t>
    </r>
    <r>
      <rPr>
        <sz val="10"/>
        <rFont val="Times New Roman"/>
        <family val="0"/>
      </rPr>
      <t>11</t>
    </r>
    <r>
      <rPr>
        <sz val="10"/>
        <rFont val="方正书宋_GBK"/>
        <family val="0"/>
      </rPr>
      <t>家，</t>
    </r>
    <r>
      <rPr>
        <sz val="10"/>
        <rFont val="Times New Roman"/>
        <family val="0"/>
      </rPr>
      <t>11*1.5=16.5</t>
    </r>
    <r>
      <rPr>
        <sz val="10"/>
        <rFont val="方正书宋_GBK"/>
        <family val="0"/>
      </rPr>
      <t>万元，</t>
    </r>
    <r>
      <rPr>
        <sz val="10"/>
        <rFont val="Times New Roman"/>
        <family val="0"/>
      </rPr>
      <t>2024</t>
    </r>
    <r>
      <rPr>
        <sz val="10"/>
        <rFont val="方正书宋_GBK"/>
        <family val="0"/>
      </rPr>
      <t>年月度入库企业预计</t>
    </r>
    <r>
      <rPr>
        <sz val="10"/>
        <rFont val="Times New Roman"/>
        <family val="0"/>
      </rPr>
      <t>4</t>
    </r>
    <r>
      <rPr>
        <sz val="10"/>
        <rFont val="方正书宋_GBK"/>
        <family val="0"/>
      </rPr>
      <t>家，</t>
    </r>
    <r>
      <rPr>
        <sz val="10"/>
        <rFont val="Times New Roman"/>
        <family val="0"/>
      </rPr>
      <t>4*1.5=6</t>
    </r>
    <r>
      <rPr>
        <sz val="10"/>
        <rFont val="方正书宋_GBK"/>
        <family val="0"/>
      </rPr>
      <t>万元，共计</t>
    </r>
    <r>
      <rPr>
        <sz val="10"/>
        <rFont val="Times New Roman"/>
        <family val="0"/>
      </rPr>
      <t>49.5</t>
    </r>
    <r>
      <rPr>
        <sz val="10"/>
        <rFont val="方正书宋_GBK"/>
        <family val="0"/>
      </rPr>
      <t>万元</t>
    </r>
  </si>
  <si>
    <t>确保完成全年目标任务</t>
  </si>
  <si>
    <r>
      <t>49.5</t>
    </r>
    <r>
      <rPr>
        <sz val="10"/>
        <rFont val="宋体"/>
        <family val="0"/>
      </rPr>
      <t>万</t>
    </r>
  </si>
  <si>
    <r>
      <t>将各项工作抓好抓实，加强服务力度，提升就业增加率，发挥社会效益。</t>
    </r>
    <r>
      <rPr>
        <sz val="10"/>
        <rFont val="Times New Roman"/>
        <family val="0"/>
      </rPr>
      <t xml:space="preserve"> </t>
    </r>
  </si>
  <si>
    <t>扫黑除恶工作经费</t>
  </si>
  <si>
    <t>攀扫黑【2021】3号、4号等文件要求将钒钛高新区常态化开展扫黑除恶工作任务纳入目标考核，年度考核达标</t>
  </si>
  <si>
    <t>扫黑除恶专项经费</t>
  </si>
  <si>
    <t>根据工作要求在辖区 4 个社区、4 个村开展扫黑除恶相关工作</t>
  </si>
  <si>
    <t>根据市委工作要求在辖区全面开展扫黑除恶工作</t>
  </si>
  <si>
    <t>进化辖区治安环境，打击黑恶势力滋生土壤</t>
  </si>
  <si>
    <t xml:space="preserve">常规性支出   
</t>
  </si>
  <si>
    <t>服务业统计业务费用</t>
  </si>
  <si>
    <t>确保完成商务服务业数据指标全年目标任务</t>
  </si>
  <si>
    <t>统计业务</t>
  </si>
  <si>
    <t>2023年在库18户，18*0.32=5.76万元；2024年预计服务业规上企业在库33家，33*0.32=10.56万元，共计16.32万元</t>
  </si>
  <si>
    <t>16.32万</t>
  </si>
  <si>
    <t>有力带动钒钛高新区经济发展。</t>
  </si>
  <si>
    <t>禁毒工作经费</t>
  </si>
  <si>
    <t>根据市政府目标考核责任书，将钒钛高新区禁毒工作纳入市级目标考核，年度考核达标</t>
  </si>
  <si>
    <t>禁毒工作</t>
  </si>
  <si>
    <t>根据工作要求在辖区 4 个村、4 个社区开展禁毒工作</t>
  </si>
  <si>
    <t>根据市委工作要求开展相关工作</t>
  </si>
  <si>
    <t>市委下达任务，需完成禁种铲毒巡查，购买试剂，宣传等相关工作</t>
  </si>
  <si>
    <t>确保辖区无毒社区、村创建</t>
  </si>
  <si>
    <t>根据省、市工作要求加强吸毒人员管理，进行定期检测。对辖区易制毒场所进行排查整治，建立长效机制。</t>
  </si>
  <si>
    <t>禁毒宣传、禁种铲毒、排查整治、毒品测试等</t>
  </si>
  <si>
    <t>常规性支出</t>
  </si>
  <si>
    <t>规上企业经济贡献奖补费用</t>
  </si>
  <si>
    <t>加强规上企业经济贡献奖补，确保完成年度目标</t>
  </si>
  <si>
    <t>规上企业经济贡献奖补</t>
  </si>
  <si>
    <t>对上一年度销售额达到2000万元以上、5000万元以上、1亿元以上,当年度增速超过50%的,分别给予2万元/户、4万元/户、8万元/户的奖补，预计奖补2*8+6*2=28万；对上一年度年度销售额达到5亿元以上、10亿元以上，当年度增速超过50%的,分别给予10万元/户、20万元/户的奖补，预计奖补20万，共计48万元。</t>
  </si>
  <si>
    <t>确保完成全年经济目标任务</t>
  </si>
  <si>
    <r>
      <t>48</t>
    </r>
    <r>
      <rPr>
        <sz val="10"/>
        <rFont val="宋体"/>
        <family val="0"/>
      </rPr>
      <t>万</t>
    </r>
  </si>
  <si>
    <t>根据市委工作要求需完成综治、维稳、防邪、反恐防暴等相关工作。</t>
  </si>
  <si>
    <t>综治、维稳、防邪、依法治理、反恐防暴、国家安全、市域治理等相关工作经费</t>
  </si>
  <si>
    <t>参照2021年及2022年钒钛高新区预算及市政府目标责任书的要求，将相关工作任务纳入目标考核，年度考核达标</t>
  </si>
  <si>
    <t>综治维稳、防邪、依法治理、反恐防暴、国家安全、市域治理等费用。</t>
  </si>
  <si>
    <t>根据工作需要在辖区 4 个社区、4 个村开展综治、维稳、防邪、依法治理、国家安全等相关工作</t>
  </si>
  <si>
    <t>全面提升辖区综合治理能力</t>
  </si>
  <si>
    <t>根据省、市工作要求对辖区相关工作进行全面推进，建立长效机制。</t>
  </si>
  <si>
    <t>“产销分离”奖补费用</t>
  </si>
  <si>
    <t>促进企业产销分离，确保完成服务业相关目标任务</t>
  </si>
  <si>
    <t>第二产业实现产销分离并于于当年新增为限上商贸企业的,根据当年度销售额给予奖补。销售额达到 5000 万元以上的,给予 8 万元/户的奖补;达到 1 亿元以上的,给予 13 万元/户的奖补;达到 3 亿元以上的,给予 18 万元/户的奖补;达到 5 亿元以上的,给予 25 万元/户的奖补;达到 10 亿元以上的,给予 40 万元/户的奖补;达到 20 亿元以上的,给予 50 万元/户的奖补，满一年兑现奖励标准的50%。2024年预计达到奖补标准企业4家，奖补资金（25+25+18+18）*50%=43万元</t>
  </si>
  <si>
    <r>
      <t>43</t>
    </r>
    <r>
      <rPr>
        <sz val="10"/>
        <rFont val="宋体"/>
        <family val="0"/>
      </rPr>
      <t>万</t>
    </r>
  </si>
  <si>
    <t>雪亮工程、立体化防控、网格化管理等相关工作经费</t>
  </si>
  <si>
    <t>川综治委[2017]8号、川综治委[2017]16号，攀综治委[2017]12号、攀综治委[2017]4号、攀综治委[2017]22号、会议纪要、服务协议等文件要求将建设任务纳入目标考核，年度考核达标</t>
  </si>
  <si>
    <t>雪亮工程安装视频 13 个、立体化防控安装视频 33 个、网格化管理 27 个网格 经费</t>
  </si>
  <si>
    <t>根据工作开展情况按照规定使用</t>
  </si>
  <si>
    <t>25</t>
  </si>
  <si>
    <t>建立立体化防控机制，提高打击整治能力</t>
  </si>
  <si>
    <t>文旅工作经费</t>
  </si>
  <si>
    <t>完成文旅工作目标任务</t>
  </si>
  <si>
    <t>文旅工作</t>
  </si>
  <si>
    <t>1.根据《攀枝花市广播电视民生实事实施方案》的通知，金江镇辖区范围内的2个基站（阿基鲁机站、郎雷机站）、1个乡镇广播站、4村个广播室（金江村、保安营村、立柯村、鱼塘村）以及辖区内村和社区的地面数字电视、广播、直播卫星电视进行运行维护维修服务标准，计算费用为5640元。2.金江镇4个农村书屋、4个社区图书室，每个书屋/图书室以3000元/年预算，需经费2.4万元。3.关于印发《攀枝花市农村及社区公共文化服务站点运行管理办法（试行）》的通知（攀委办发{2009﹞5号文件，按照每年每村（社区）6000元标准，纳入公共财政预算安排，由市、区（县）两级财政各承担50%，预计2.4万元。4.金江镇 有1个乡镇文化站，全年免费开放资金不少于5万元，其中中央和省级补助资金4.1万元，县级配套资金0.9万元。5.请仁和区统一招投标的第三方公司为图书修整、编码，费用为1.5元/本。经统计，目前金江镇辖区约有图书15000本，需经费22500.00元。金江镇、各村（社区）购置扫码枪一把，260元/把*9=2340元。制作金江镇分馆各类标示牌5000元。图书网络系统端口费用5000元/年，共3.484万元。6.金江镇目前有市级文物保护单位1个，区级文物保护单位2个，按照市级2万元/个/年，区级0.5万元/个/年预算，需经费3万元。共计15.948万元。</t>
  </si>
  <si>
    <t>15.948万元</t>
  </si>
  <si>
    <t>满足人民文化需求</t>
  </si>
  <si>
    <t>30万元</t>
  </si>
  <si>
    <t>常态化工作趋势</t>
  </si>
  <si>
    <r>
      <rPr>
        <sz val="12"/>
        <rFont val="方正书宋_GBK"/>
        <family val="0"/>
      </rPr>
      <t>满意度</t>
    </r>
    <r>
      <rPr>
        <sz val="12"/>
        <rFont val="Times New Roman"/>
        <family val="0"/>
      </rPr>
      <t>100%</t>
    </r>
  </si>
  <si>
    <t>爱国卫生及健康城市建设</t>
  </si>
  <si>
    <t>按照市级卫生单位对爱国卫生、健康城市建设、健康攀枝花行动要求开展相关工作，完成年度爱国卫生（病媒生物防制）和健康攀枝花行动工作考评指标。</t>
  </si>
  <si>
    <t>1个乡镇、花城新区辖区。</t>
  </si>
  <si>
    <t>爱国卫生工作任务中下达各项任务</t>
  </si>
  <si>
    <t>广泛开展爱国卫生运动（持续开展巩固国家卫生城市工作），提升辖区居民的生活环境，提高群众防控意识，防止传染性疾病的暴发和流行，切实保障广大人民群众身体健康和生命安全。通过开展爱国卫生运动，使环境卫生得到改善，预防和控制疾病的发生和传播，提高人民群众健康意识和自我防控能力，使群众身体健康素质和生活质量得到明显提高。达到各项任务要求，顺利完成年终目标任务考核。</t>
  </si>
  <si>
    <t>12月底支付完成</t>
  </si>
  <si>
    <t>成本指标</t>
  </si>
  <si>
    <t>爱国卫生检查问题整治、宣传、病媒生物防制（四害消杀）</t>
  </si>
  <si>
    <t>按市级工作要求，开展爱国卫生及健康城市建设相关工作</t>
  </si>
  <si>
    <t>强化全民健康意识，养成文明卫生习惯，改善生存环境和生活质量，减少健康危害因素，提高社会综合卫生水平和公民健康水平的社会性、群众性卫生防病活动。爱国卫生工作就是发挥政府、集体、个人协调作用，运用群众路线的方法，组织全社会力量，开展城乡环境卫生整治与卫生城镇创建活动;实施全民健康教育与健康促进、普及卫生知识;进行农村改水改厕、除害防病等工作来改善群众生活生产环境，从而达到预防疾病，提高人民健康水平和生活质量的目的。简单地说:爱国卫生就是改造环境，除害防病，普及卫生、促进健康。</t>
  </si>
  <si>
    <t>辖区环境质量有效提升，持续推进创建健康细胞</t>
  </si>
  <si>
    <t>一是巩固发展卫生城镇创建成果；二是持续推进健康城镇建设；三是倡导文明健康绿色环保生活方式；四是全面改善城乡环境卫生；五是持续推进“厕所革命”（大力开展农贸市场、医疗卫生机构、客运站等重点公共场所厕所升级改造和环境整治）；六是提升病媒生物综合防制能力（建成区以街道为单位病媒生物密度控制达到国家规定的C级标准，30%街道达到B级标准）；工是持续开展爱国卫生月；八是持续深化控烟工作（全面巩固无烟党政机关、无烟医疗卫生机构、无烟学校建设成果，无烟党政机关、无烟医疗卫生机构、无烟学校建成率持续保持100%，继续倡导推进无烟家庭建设，打造健康文明无烟环境）。</t>
  </si>
  <si>
    <t>环境卫生质量</t>
  </si>
  <si>
    <t>辖区环境卫生持续改善</t>
  </si>
  <si>
    <t>改善居民保护环境、预防疾病等意识</t>
  </si>
  <si>
    <t>积极参与、持续开展爱国卫生相关宣传</t>
  </si>
  <si>
    <t>上级主管行业部门、全体干部、职工、辖区群众</t>
  </si>
  <si>
    <t>抽样调查满意度达到满意及以上</t>
  </si>
  <si>
    <t>持续推进政务服务“三化”建设和集成授权改革</t>
  </si>
  <si>
    <t>钒钛高新区政务中心</t>
  </si>
  <si>
    <t>以群众需求为导向，进一步深化落实“三化”建设工作内容，高质量推进政务服务工作的开展。</t>
  </si>
  <si>
    <t>以群众需求为导向，进一步深化落实“三化”建设工作内容</t>
  </si>
  <si>
    <t>2024年须持续推进“三化”建设工作，政务中心共需费用约30万元，其中，需一体化彩打机一台，大约1.5万元；需继续与中国移动公司续签云视讯（1.2648万元/年）和千里眼远程监控（0.7488万元/年）；需继续在大厅为办事群众提供饮用水，大约费用0.5万元；进一步打造镇村“三化”建设，完善政务＋供销/邮政等服务，继续申报标杆/星级便民服务中心的打造，费用大约为16万元，需组织政务服务人员及金江镇（村）工作人员到先进地区实地学习“三化”建设、集成授权改革、综窗改革先进经验和请专家讲师到钒钛高新区政务中心对工作人员政务服务相关工作进行指导，费用大约为7万元；制作2024年办事指南、办事流程、惠企政策宣传资料等，大约费用3万元。</t>
  </si>
  <si>
    <t>高质量推进各项工作的开展</t>
  </si>
  <si>
    <t>较好的落实到位</t>
  </si>
  <si>
    <t>持续推进工作开展</t>
  </si>
  <si>
    <t>常态化工作趋势。</t>
  </si>
  <si>
    <t>落实“三化”建设工作内容</t>
  </si>
  <si>
    <t>达到“最多跑一次”改革目标。</t>
  </si>
  <si>
    <t>满足办事群众需求，实现“数据跑路、人不跑路”。</t>
  </si>
  <si>
    <t>具有可持续性。</t>
  </si>
  <si>
    <t>业务办理对象</t>
  </si>
  <si>
    <t>(2024年度)</t>
  </si>
  <si>
    <t>职业健康管理、健康企业创建</t>
  </si>
  <si>
    <t>按照市委、市政府工作要求，切实履行攀枝花钒钛高新区职业健康工作管理职责，在职业卫生管理领域综合开展职业健康培训、宣传、健康企业创建等工作，保障高新区辖区广大人民群众合法的健康权益，顺利完成年终目标任务考核。</t>
  </si>
  <si>
    <t>高新区辖区健康企业创建</t>
  </si>
  <si>
    <t>钒钛高新区创建省级健康企业覆盖率100%、创建市级健康企业按分配指标完成。</t>
  </si>
  <si>
    <t>职业健康工作任务中下达各项任务</t>
  </si>
  <si>
    <t>健康企业创建是贯彻落实市委市政府要求,开展健康攀枝花建设、实施职业健康行动的重要工作内容之一, 健康企业创建工作已纳入市卫生健康委、市爱卫办目标绩效任务进行严格考核。高新区需按工作要求开展各项工作，顺利完成年终目标任务考核。</t>
  </si>
  <si>
    <t>职业健康管理</t>
  </si>
  <si>
    <t>职业健康宣传、培训、健康企业创建工作</t>
  </si>
  <si>
    <t>按市级工作相关要求开展健康企业创建、企业培训等相关工作</t>
  </si>
  <si>
    <t>保障高新区职业健康管理、健康企业创建工作有序开展。</t>
  </si>
  <si>
    <t>职业健康</t>
  </si>
  <si>
    <t>依法依规督促企业落实好健康企业标准中防治职业病法律法规要求的有关内容，有效开展职业健康相关工作，避免企业受到行政处罚。</t>
  </si>
  <si>
    <t>运转保障率</t>
  </si>
  <si>
    <t>保障工作完成率100%</t>
  </si>
  <si>
    <t>健康企业创建</t>
  </si>
  <si>
    <t>辖区健康企业创建率持续提升</t>
  </si>
  <si>
    <t>被监督对象满意度、管理部门满意度</t>
  </si>
  <si>
    <t>优化营商环境工作</t>
  </si>
  <si>
    <t>25万元</t>
  </si>
  <si>
    <t>全面提高营商环境工作人员的专业素质，持续推进营商环境工作的开展。</t>
  </si>
  <si>
    <t>提升营商环境工作工作能力和水平</t>
  </si>
  <si>
    <t>优化营商环境工作费用为25万元，支出内容为：一是围绕企业短板，落实各项帮扶措施、精准施策、重点发力，健全完善企业问题集中交办、跟踪督查等企业服务工作机制，加大到企业调研的力度和频率。二是完善金融供给发展机制，畅通银企合作渠道。三是缩短审批流程、强化电子证照的应用，加大办代办力度。四是提高举办优化营商环境相关工作的业务培训力度，所需发生的帮代办费用、培训费用等。</t>
  </si>
  <si>
    <t>全面提高营商环境工作人员的专业素质</t>
  </si>
  <si>
    <t>邀请省、先进地市州营商环境领域专家，第三方培训机构开展专题培训</t>
  </si>
  <si>
    <t>持续推进各项工作的开展</t>
  </si>
  <si>
    <t>常态化工作</t>
  </si>
  <si>
    <t>持续推进营商环境工作的开展</t>
  </si>
  <si>
    <t>提升市场主体满意度</t>
  </si>
  <si>
    <t>提高人民的幸福感、获得感。</t>
  </si>
  <si>
    <t>推动高新区营商环境工作更上一层楼</t>
  </si>
  <si>
    <t>打造重商亲商的营商环境</t>
  </si>
  <si>
    <t>助推高质量经济发展</t>
  </si>
  <si>
    <r>
      <t>满意度</t>
    </r>
    <r>
      <rPr>
        <sz val="12"/>
        <rFont val="宋体"/>
        <family val="0"/>
      </rPr>
      <t>95</t>
    </r>
    <r>
      <rPr>
        <sz val="12"/>
        <rFont val="Times New Roman"/>
        <family val="0"/>
      </rPr>
      <t>%</t>
    </r>
  </si>
  <si>
    <t>普惠性幼儿园补助</t>
  </si>
  <si>
    <t>预计2024年共有454名幼儿享受此项补助</t>
  </si>
  <si>
    <t>普惠性幼儿园补助金</t>
  </si>
  <si>
    <t>3所幼儿园</t>
  </si>
  <si>
    <t>普惠性幼儿园补助金中下达任务</t>
  </si>
  <si>
    <t>每年按当年的学生人数来测算，今年普惠性幼儿园在园幼儿为337人，每人每年按1500元来计，区级承担36.364万元；新办一所普性幼儿园140人，配套资金14.7万元,.合计县区配套资金约为51万</t>
  </si>
  <si>
    <t>6月底之前支付80%，11月底之前支付100%</t>
  </si>
  <si>
    <t>确保幼儿园收费合理、办园规范、质量有保障</t>
  </si>
  <si>
    <t>该项目资金属于政策</t>
  </si>
  <si>
    <t>仁和区片区内就读幼儿都享受该项政策</t>
  </si>
  <si>
    <t>进一步优化学前教育资源配置，大力引导和支持民办、企业办幼儿园提供普惠性服务。在市政府每年下达的教育督导目标任务中，要求公办和普惠性幼儿园的在园人数达到85%，由政府购买服务提高幼儿园办园条件。</t>
  </si>
  <si>
    <t>引导幼儿园面向社会提供公益性、普惠性的学前教育学位</t>
  </si>
  <si>
    <t>政策性支出</t>
  </si>
  <si>
    <t>减免幼儿保教费补助金</t>
  </si>
  <si>
    <t>预计2024年共有599名幼儿享受此项补助</t>
  </si>
  <si>
    <t>4所幼儿园</t>
  </si>
  <si>
    <t>减免幼儿保教费补助金中下达任务</t>
  </si>
  <si>
    <t xml:space="preserve">该项目属于政策性项目，根据《攀枝花市仁和区教育局关于解决2013年秋季学期仁和区幼儿园保教费减免区级配套资金的请示》（攀仁教【2013】139号）标准，钒钛高新区幼儿园按照仁和区的补助标准每人每月减免保教费60元（一年按10 个月计算，共600元），所以从2013年秋季学期开始，钒钛高新区按此标准执行。
</t>
  </si>
  <si>
    <t>年底按实际在园人数完成支付</t>
  </si>
  <si>
    <t>进一步完善家村教育的资助体系，减轻家长的经济负担，为幼儿享受良好的学前教育。</t>
  </si>
  <si>
    <t>该项目资金为民生工程</t>
  </si>
  <si>
    <t>减轻家庭经济压力</t>
  </si>
  <si>
    <t>仁和区范围属于全区减免范围</t>
  </si>
  <si>
    <t>4所劝儿园</t>
  </si>
  <si>
    <t>持续性政策</t>
  </si>
  <si>
    <t>4所幼儿园受助学生</t>
  </si>
  <si>
    <t>强化落实政务服务进园区</t>
  </si>
  <si>
    <t>深入开展“最多跑一次”改革，推动政务服务“入园进企”，努力实现园区政务服务全覆盖。</t>
  </si>
  <si>
    <t>以群众需求为导向</t>
  </si>
  <si>
    <t>2024年需持续深入开展政务服务进园区相关工作，费用约为30万元。包括：打造政务＋相关服务工作活动，组织到园区企业进行上门宣传并开展相关服务工作，如政务＋金融/税务/邮政/户籍/教育/就业/项目/人才等，需发生的租车交通费、资料印制费、宣传费用等。</t>
  </si>
  <si>
    <t>高质量完成工作任务</t>
  </si>
  <si>
    <t>落实到位</t>
  </si>
  <si>
    <t>降低企业办事成本、实现最多跑一次改革</t>
  </si>
  <si>
    <t>政务服务入园进企</t>
  </si>
  <si>
    <t>实现园区政务服务全覆盖</t>
  </si>
  <si>
    <t>实现最多跑一次改革</t>
  </si>
  <si>
    <t>达到园区事园区办的目标</t>
  </si>
  <si>
    <t>提升群众满意度和幸福感</t>
  </si>
  <si>
    <r>
      <t>满意度达到</t>
    </r>
    <r>
      <rPr>
        <sz val="12"/>
        <rFont val="Times New Roman"/>
        <family val="0"/>
      </rPr>
      <t>100%</t>
    </r>
  </si>
  <si>
    <t>（一卡通）家庭经济困难寄宿制和非寄宿制学生生活补助</t>
  </si>
  <si>
    <t>预计81人学生享受此项补助</t>
  </si>
  <si>
    <t>家庭生活困难寄宿制和非寄宿制学生生活补助</t>
  </si>
  <si>
    <t>3所学校</t>
  </si>
  <si>
    <t>家庭生活困难寄宿制和非寄宿制学生生活补助中下达任务</t>
  </si>
  <si>
    <t xml:space="preserve">该项目属于政策性项目，对低保、特困、建档立卡、家庭困难的残疾子女、孤儿、低收入的家庭、烈士等人员的子女都享受此政策。
</t>
  </si>
  <si>
    <t>6月底之前支付50%，11月底之前支付100%</t>
  </si>
  <si>
    <t>进一步落实资助政策，减轻困难家庭经济负担，不让学生因贫困失学</t>
  </si>
  <si>
    <t>该项目为民生工程</t>
  </si>
  <si>
    <t>仁和区属于27个民族县区，在该辖区内就读的学生，符合低保、特困、残疾等9类资助政府的学生享受</t>
  </si>
  <si>
    <t>减少低保、特困、残疾等9类家庭的经济支出，减轻家庭负担</t>
  </si>
  <si>
    <t>3所学校受助学生</t>
  </si>
  <si>
    <t>中职教育补助金</t>
  </si>
  <si>
    <t>预计74名中职学生享受此项补助</t>
  </si>
  <si>
    <t>4所中职学校</t>
  </si>
  <si>
    <t>中职补助金中下达任务</t>
  </si>
  <si>
    <t>根据每年实际在校学生进行统计，减免费、补助生活、减免住宿、书本等杂费</t>
  </si>
  <si>
    <r>
      <rPr>
        <sz val="10"/>
        <rFont val="宋体"/>
        <family val="0"/>
      </rPr>
      <t>4</t>
    </r>
    <r>
      <rPr>
        <sz val="12"/>
        <rFont val="宋体"/>
        <family val="0"/>
      </rPr>
      <t>所中职学校</t>
    </r>
  </si>
  <si>
    <r>
      <rPr>
        <sz val="12"/>
        <rFont val="宋体"/>
        <family val="0"/>
      </rPr>
      <t>在</t>
    </r>
    <r>
      <rPr>
        <sz val="12"/>
        <rFont val="Times New Roman"/>
        <family val="0"/>
      </rPr>
      <t>11</t>
    </r>
    <r>
      <rPr>
        <sz val="12"/>
        <rFont val="宋体"/>
        <family val="0"/>
      </rPr>
      <t>月底之前完成支付</t>
    </r>
  </si>
  <si>
    <t>按实际在校人数完成支付</t>
  </si>
  <si>
    <t>完成市政府下达的中职教育目标任务</t>
  </si>
  <si>
    <t>减轻金江片区家庭经济压力</t>
  </si>
  <si>
    <t>金江镇属于17个民族乡镇减免范围</t>
  </si>
  <si>
    <t>市内所有的中职学校</t>
  </si>
  <si>
    <t>政策性补助</t>
  </si>
  <si>
    <t>金江镇辖区内就读中职学校学生全面享受</t>
  </si>
  <si>
    <t>四川成邦筑业建设工程有限公司成邦钒钛新材料产业园（标准化厂房）项目奖补资金</t>
  </si>
  <si>
    <t>经济合作局</t>
  </si>
  <si>
    <t>促进项目建成落地，以促进周边经济发展</t>
  </si>
  <si>
    <t>基础设施建设补贴资金</t>
  </si>
  <si>
    <t>该项目属于园区产业配套项目，且地基建设复杂，为支持项目建设，根据合同按照土地成交价格（不含税）的100%给予企业财政资金补助。目前已支付100万元，剩余670万元未支付。</t>
  </si>
  <si>
    <t>确保完成资产投资目标</t>
  </si>
  <si>
    <t>770万</t>
  </si>
  <si>
    <t>将各项工作抓好抓实，加强服务力度，提升就业增加率，发挥社会效益。</t>
  </si>
  <si>
    <t>攀枝花航友新材料科技有限公司高端钛合金熔炼及精密铸造项目奖补资金</t>
  </si>
  <si>
    <t>奖补资金</t>
  </si>
  <si>
    <t>2022年第5次主任会审议同意兑现2021年厂房租赁费、财政贡献地方留成部分、银行贷款基准利率贴息三项共计4989529.11元。2022年补助480.4368万元，2023年补助480.4368万元，共计1459.8265万元</t>
  </si>
  <si>
    <t>固定资产投资奖补</t>
  </si>
  <si>
    <t>1460万元</t>
  </si>
  <si>
    <t>促进钒钛高新区工业产业园区发展。</t>
  </si>
  <si>
    <t>钒钛高新区2024年八一、春节拥军优属走访慰问</t>
  </si>
  <si>
    <t>2024年八一、春节拥军优属走访慰问，进一步增强军政军民团结，增强全民双拥国防意识。</t>
  </si>
  <si>
    <t>退役军人8人、军人遗属1人</t>
  </si>
  <si>
    <t>退役军人200元/人/次，军人遗属400元/人/次，一年慰问2次</t>
  </si>
  <si>
    <t>2024年春节、八一</t>
  </si>
  <si>
    <t>2024年八一、春节拥军优属走访慰问</t>
  </si>
  <si>
    <t>为进一步增强军政军民团结，增强全民双拥国防意识</t>
  </si>
  <si>
    <t>慰问对象对工作满意度</t>
  </si>
  <si>
    <t>≥95%</t>
  </si>
  <si>
    <r>
      <rPr>
        <sz val="10"/>
        <rFont val="宋体"/>
        <family val="0"/>
      </rPr>
      <t>(202</t>
    </r>
    <r>
      <rPr>
        <sz val="10"/>
        <rFont val="宋体"/>
        <family val="0"/>
      </rPr>
      <t>4</t>
    </r>
    <r>
      <rPr>
        <sz val="10"/>
        <rFont val="宋体"/>
        <family val="0"/>
      </rPr>
      <t>年度)</t>
    </r>
  </si>
  <si>
    <t>攀钢集团钛业有限责任公司6万吨/年熔盐氯化法钛白项目奖补资金</t>
  </si>
  <si>
    <t>967.228</t>
  </si>
  <si>
    <t>攀钢6万吨/年熔盐氯化法钛白项目累计完成投资24180万元，需兑现奖补资金967.228万元。</t>
  </si>
  <si>
    <t>967.228万</t>
  </si>
  <si>
    <r>
      <rPr>
        <sz val="10"/>
        <rFont val="宋体"/>
        <family val="0"/>
      </rPr>
      <t>将各项工作抓好抓实，加强服务力度，提升就业增加率，发挥社会效益。</t>
    </r>
    <r>
      <rPr>
        <sz val="10"/>
        <rFont val="Times New Roman"/>
        <family val="0"/>
      </rPr>
      <t xml:space="preserve"> </t>
    </r>
  </si>
  <si>
    <t>攀枝花川发龙蟒新材料有限公司20万吨/年新材料项目奖补资金</t>
  </si>
  <si>
    <t>5.7085</t>
  </si>
  <si>
    <t>攀枝花川发龙蟒按合同约定57085元。需兑现奖补资金5.7085万元。</t>
  </si>
  <si>
    <t>5.7085万</t>
  </si>
  <si>
    <t>当升蜀道（攀枝花）新材料有限公司30万吨/年磷 酸（锰）铁锂项目奖补资金</t>
  </si>
  <si>
    <t>基础设施建设第一期奖补资金</t>
  </si>
  <si>
    <t>目前企业已取得2、3号地块及地面构筑物权属，根据投资合同补充协议约定，应兑现基础设施建设第一期奖补资金3200万元。</t>
  </si>
  <si>
    <t>地面构筑物2023年补贴</t>
  </si>
  <si>
    <t>目前企业已取得2、3号地块及地面构筑物权属，根据投资合同补充协议约定，应兑现地面构筑物2023年补贴1214万元。</t>
  </si>
  <si>
    <t>4414万</t>
  </si>
  <si>
    <t>钒钛高新区2024年乡村医生养老保障经费</t>
  </si>
  <si>
    <t>2.07</t>
  </si>
  <si>
    <t>根据攀枝花市人民政府办公室《关于建立攀枝花市乡村医生养老保障机制的通知》（攀办发【2021】104号）及2022年高新区乡村医生养老保障经费实际发生数额，故需纳入预算，年度考核达标</t>
  </si>
  <si>
    <t>金江镇10名乡村医生养老保障
补助</t>
  </si>
  <si>
    <r>
      <rPr>
        <sz val="10"/>
        <rFont val="宋体"/>
        <family val="0"/>
      </rPr>
      <t>金江镇</t>
    </r>
    <r>
      <rPr>
        <sz val="10"/>
        <rFont val="Times New Roman"/>
        <family val="0"/>
      </rPr>
      <t>10</t>
    </r>
    <r>
      <rPr>
        <sz val="10"/>
        <rFont val="宋体"/>
        <family val="0"/>
      </rPr>
      <t>名乡村医生养老保障补助，按照申报审核实际金额每年一次性发放</t>
    </r>
  </si>
  <si>
    <t xml:space="preserve">保障乡村医生合法权益 </t>
  </si>
  <si>
    <t xml:space="preserve">完善乡村医生养老保障及退出机制，
保障乡村医生合法权益。 </t>
  </si>
  <si>
    <t>完成乡村医生养老保障2024年补助项目经费兑现</t>
  </si>
  <si>
    <r>
      <rPr>
        <sz val="10"/>
        <rFont val="宋体"/>
        <family val="0"/>
      </rPr>
      <t>12</t>
    </r>
    <r>
      <rPr>
        <sz val="10"/>
        <rFont val="宋体"/>
        <family val="0"/>
      </rPr>
      <t>月底支付完成</t>
    </r>
  </si>
  <si>
    <t xml:space="preserve"> 解决乡村医生历史遗留问题</t>
  </si>
  <si>
    <t xml:space="preserve"> 完善乡村医生养老保障及退出机制，保障乡村医生合法权益，调动乡村医生工作积极性</t>
  </si>
  <si>
    <t>四川安宁铁钛股份有限公司年产6万吨能源级钛（合金）材料全产业链项目奖补资金</t>
  </si>
  <si>
    <t>根据投资合同第九条约定“首期补助金额为1.5亿元，在乙方取得土地后6个月内兑现；第二期补助金额为7500万元，在整个项目场平工程完工后兑现”，目前企业已于2023年6月27日取得所有项目用地，按合同约定应兑现第一期15000万元奖补；项目最晚于2024年1月31日完成场平，按合同约定应兑现第二期7500万元奖补，一、二期补助资金共计22500万元。</t>
  </si>
  <si>
    <t>22500万</t>
  </si>
  <si>
    <t>钒钛高新区2024年被征地农民养老保险经办人员经费</t>
  </si>
  <si>
    <t>11.63</t>
  </si>
  <si>
    <t>根据市人社局《关于解决钒钛新城被征地农民养老保险经办和工伤认定工作有关问题的请示》（攀人社【2021】7号）、《关于划转经费预算指标的函》（攀钒钛【2021】110号）文件要求及2022年钒钛高新区被征地农民养老保险经办人员经费发生数额，故需纳入预算，年度考核达标</t>
  </si>
  <si>
    <t>2名经办人员</t>
  </si>
  <si>
    <r>
      <rPr>
        <sz val="10"/>
        <rFont val="宋体"/>
        <family val="0"/>
      </rPr>
      <t>2</t>
    </r>
    <r>
      <rPr>
        <sz val="10"/>
        <rFont val="宋体"/>
        <family val="0"/>
      </rPr>
      <t>名经办人员办理高新区金江镇被征地农民养老保险</t>
    </r>
  </si>
  <si>
    <t>办理被征地农民养老保险</t>
  </si>
  <si>
    <t>让高新区被征地农民老有所养，老有所依</t>
  </si>
  <si>
    <t>完成2024年高新区金江镇被征地农民养老保险业务</t>
  </si>
  <si>
    <r>
      <rPr>
        <sz val="10"/>
        <rFont val="Times New Roman"/>
        <family val="0"/>
      </rPr>
      <t>2024</t>
    </r>
    <r>
      <rPr>
        <sz val="10"/>
        <rFont val="宋体"/>
        <family val="0"/>
      </rPr>
      <t>年</t>
    </r>
    <r>
      <rPr>
        <sz val="10"/>
        <rFont val="Times New Roman"/>
        <family val="0"/>
      </rPr>
      <t>12</t>
    </r>
    <r>
      <rPr>
        <sz val="10"/>
        <rFont val="宋体"/>
        <family val="0"/>
      </rPr>
      <t>月完成当年被征地农民养老保险相关业务</t>
    </r>
  </si>
  <si>
    <t>人员经费（工资、社保等）</t>
  </si>
  <si>
    <t>按市级和高新区工作相关要求开展被征地农民养老保险业务办理工作</t>
  </si>
  <si>
    <t>做好高新区被征地农民养老保险业务办理，
促进高新区发展</t>
  </si>
  <si>
    <t>四川钒融储能科技有限公司全钒液流电池电解液产线项目奖补资金</t>
  </si>
  <si>
    <t>根据投资合同约定：“项目租赁高新区标准化厂房（一期）第6跨，租金享受“三全补两半补”（前三年租金全额补贴，后两年租金补贴50%）的扶持政策，补贴时间从乙方与攀高投公司签订的租赁合同生效之日起计算。兑现程序按钒钛高新区相关文件规定执行，每年补贴在次年二季度前到位。”，目前项目已投产并正常运营，按合同约定应兑现2022年12月-2023年12月厂房租金补贴188.1964万元。</t>
  </si>
  <si>
    <t>钒钛高新区2024年职业技能培训经费</t>
  </si>
  <si>
    <r>
      <rPr>
        <sz val="10"/>
        <rFont val="宋体"/>
        <family val="0"/>
      </rPr>
      <t>3</t>
    </r>
    <r>
      <rPr>
        <sz val="10"/>
        <rFont val="宋体"/>
        <family val="0"/>
      </rPr>
      <t>5.00</t>
    </r>
  </si>
  <si>
    <r>
      <rPr>
        <sz val="10"/>
        <rFont val="宋体"/>
        <family val="0"/>
      </rPr>
      <t>该项目为新增预算项目。根据钒钛高新区共同富裕领导小组第</t>
    </r>
    <r>
      <rPr>
        <sz val="10"/>
        <rFont val="宋体"/>
        <family val="0"/>
      </rPr>
      <t>2</t>
    </r>
    <r>
      <rPr>
        <sz val="10"/>
        <rFont val="宋体"/>
        <family val="0"/>
      </rPr>
      <t>次会议要求落实高新区</t>
    </r>
    <r>
      <rPr>
        <sz val="10"/>
        <rFont val="宋体"/>
        <family val="0"/>
      </rPr>
      <t>2023</t>
    </r>
    <r>
      <rPr>
        <sz val="10"/>
        <rFont val="宋体"/>
        <family val="0"/>
      </rPr>
      <t>年</t>
    </r>
    <r>
      <rPr>
        <sz val="10"/>
        <rFont val="宋体"/>
        <family val="0"/>
      </rPr>
      <t>—2025</t>
    </r>
    <r>
      <rPr>
        <sz val="10"/>
        <rFont val="宋体"/>
        <family val="0"/>
      </rPr>
      <t>年职业技能培训计划，</t>
    </r>
    <r>
      <rPr>
        <sz val="10"/>
        <rFont val="宋体"/>
        <family val="0"/>
      </rPr>
      <t>2024</t>
    </r>
    <r>
      <rPr>
        <sz val="10"/>
        <rFont val="宋体"/>
        <family val="0"/>
      </rPr>
      <t>年计划本级安排职业技能培训获证人数</t>
    </r>
    <r>
      <rPr>
        <sz val="10"/>
        <rFont val="宋体"/>
        <family val="0"/>
      </rPr>
      <t>180</t>
    </r>
    <r>
      <rPr>
        <sz val="10"/>
        <rFont val="宋体"/>
        <family val="0"/>
      </rPr>
      <t>人，农技培训</t>
    </r>
    <r>
      <rPr>
        <sz val="10"/>
        <rFont val="宋体"/>
        <family val="0"/>
      </rPr>
      <t>200</t>
    </r>
    <r>
      <rPr>
        <sz val="10"/>
        <rFont val="宋体"/>
        <family val="0"/>
      </rPr>
      <t>人，结合攀枝花市人力资源和社会保障局、市财政局《关于发布攀枝花市职业技能培训补贴目录（</t>
    </r>
    <r>
      <rPr>
        <sz val="10"/>
        <rFont val="宋体"/>
        <family val="0"/>
      </rPr>
      <t>2022</t>
    </r>
    <r>
      <rPr>
        <sz val="10"/>
        <rFont val="宋体"/>
        <family val="0"/>
      </rPr>
      <t>版）的通知》（攀人社发〔</t>
    </r>
    <r>
      <rPr>
        <sz val="10"/>
        <rFont val="宋体"/>
        <family val="0"/>
      </rPr>
      <t>2022</t>
    </r>
    <r>
      <rPr>
        <sz val="10"/>
        <rFont val="宋体"/>
        <family val="0"/>
      </rPr>
      <t>〕</t>
    </r>
    <r>
      <rPr>
        <sz val="10"/>
        <rFont val="宋体"/>
        <family val="0"/>
      </rPr>
      <t>279</t>
    </r>
    <r>
      <rPr>
        <sz val="10"/>
        <rFont val="宋体"/>
        <family val="0"/>
      </rPr>
      <t>号），故需纳入预算</t>
    </r>
    <r>
      <rPr>
        <sz val="10"/>
        <rFont val="宋体"/>
        <family val="0"/>
      </rPr>
      <t>，年度考核达标</t>
    </r>
  </si>
  <si>
    <t>职业技能培训经费</t>
  </si>
  <si>
    <t>计划本级安排职业技能培训获证人数180人，农技培训200人</t>
  </si>
  <si>
    <t xml:space="preserve">完成职能技能培训，实现充分就业 </t>
  </si>
  <si>
    <t>按照高新区2023年—2025年职业技能培训计划，安排2024年高新区城乡劳动者参加职业技能培训并促进充分就业</t>
  </si>
  <si>
    <t xml:space="preserve">2024年完成职业培训 </t>
  </si>
  <si>
    <r>
      <rPr>
        <sz val="10"/>
        <rFont val="Times New Roman"/>
        <family val="0"/>
      </rPr>
      <t>2024</t>
    </r>
    <r>
      <rPr>
        <sz val="10"/>
        <rFont val="宋体"/>
        <family val="0"/>
      </rPr>
      <t>年</t>
    </r>
    <r>
      <rPr>
        <sz val="10"/>
        <rFont val="Times New Roman"/>
        <family val="0"/>
      </rPr>
      <t>12</t>
    </r>
    <r>
      <rPr>
        <sz val="10"/>
        <rFont val="宋体"/>
        <family val="0"/>
      </rPr>
      <t>月底支付</t>
    </r>
    <r>
      <rPr>
        <sz val="10"/>
        <rFont val="Times New Roman"/>
        <family val="0"/>
      </rPr>
      <t xml:space="preserve"> </t>
    </r>
    <r>
      <rPr>
        <sz val="10"/>
        <rFont val="宋体"/>
        <family val="0"/>
      </rPr>
      <t>培训经费</t>
    </r>
  </si>
  <si>
    <t>职业技能培训补贴</t>
  </si>
  <si>
    <t xml:space="preserve">高质量推进钒钛高新区共同富裕试验区建设 </t>
  </si>
  <si>
    <t xml:space="preserve">提高钒钛高新区城乡劳动者，特别是农村劳动力职业技能水平，帮助实现充分就业和提高收入水平，促进共同富裕试验区建设 </t>
  </si>
  <si>
    <t>2023年、2024年进口专项支持（攀枝花市花融贸易有限责任公司、攀枝花市立仁教育投资有限责任公司）</t>
  </si>
  <si>
    <t>经济合作局（政务服务管理局）</t>
  </si>
  <si>
    <t>促进进出口发展</t>
  </si>
  <si>
    <t>《四川省商务厅 四川省财政厅关于印发&lt;进口专项支持政策&gt;的通知》（川商贸运【2023】19号）及市商务局2022年支持外经贸发展专项资金的通知（涉密文件）（根据目前进口企业情况及咨询省、市里相关政策确定奖补金额）</t>
  </si>
  <si>
    <t xml:space="preserve">培育壮大攀枝花钒钛高新区外贸流通企业队伍，引导钒钛高新区属外贸企业走出国门，不断拓展海外市场，促进当地经济发展。
</t>
  </si>
  <si>
    <t>促进钒钛高新区外贸经济发展</t>
  </si>
  <si>
    <t>鑫洋·时代之心投资奖补资金</t>
  </si>
  <si>
    <t>攀枝花鑫洋置业有限公司按照固定资产投资金额享受约3500万元的奖补，已支付1000万，剩余2500万</t>
  </si>
  <si>
    <t>2500万</t>
  </si>
  <si>
    <t>枝花市科创高新技术交流中心奖补资金</t>
  </si>
  <si>
    <t>给予攀枝花市科创高新技术交流中心提供临时办公场所68平方米，按照60元/㎡的租金、4.12元/㎡的物业管理费标准，预计费用52322元。</t>
  </si>
  <si>
    <t>确保企业落地运营</t>
  </si>
  <si>
    <t>金江镇脱贫户、监测户春节走访慰问</t>
  </si>
  <si>
    <t>3.7</t>
  </si>
  <si>
    <t>完成2024年金江镇脱贫户、监测户春节走访慰问</t>
  </si>
  <si>
    <r>
      <rPr>
        <sz val="12"/>
        <color indexed="8"/>
        <rFont val="Times New Roman"/>
        <family val="0"/>
      </rPr>
      <t>3.7</t>
    </r>
    <r>
      <rPr>
        <sz val="12"/>
        <color indexed="8"/>
        <rFont val="方正书宋_GBK"/>
        <family val="0"/>
      </rPr>
      <t>万元</t>
    </r>
  </si>
  <si>
    <t>完成脱贫不脱帮扶措施</t>
  </si>
  <si>
    <t>对金江镇脱贫户、监测户春节走访慰问，关心关怀脱贫户、监测户生产生活。</t>
  </si>
  <si>
    <t>2024年</t>
  </si>
  <si>
    <t>慰问经费</t>
  </si>
  <si>
    <t>脱贫户68户、监测户6户，共计74户，每户春节慰问金500元，合计3.7万元</t>
  </si>
  <si>
    <t>巩固脱贫攻坚成果</t>
  </si>
  <si>
    <t>巩固脱贫攻坚成果，助力乡村振兴。</t>
  </si>
  <si>
    <t xml:space="preserve">辖区群众 </t>
  </si>
  <si>
    <t>&gt;95%</t>
  </si>
  <si>
    <t>2024年度火炬统计服务外包费</t>
  </si>
  <si>
    <t>为提升攀枝花钒钛高新区火炬排名提供准备工作，了解历年企业填报火炬年报的数据质量情况，聘请专家机构开展火炬年报工作，确保完成入统企业培训，企业各项统计指标通过科技部火炬中心审核</t>
  </si>
  <si>
    <t>驻场项目组工作费用</t>
  </si>
  <si>
    <t xml:space="preserve">项目经理2名，负责提供专业技术咨询，负责各部门沟通对接，解决突发状况，负责统筹包括企业填报培训、填报数据分析、处理、评估等火炬年报流程中的各项工作。该人员的费用包含基本工资、绩效、奖金、餐补、五险一金等费用；费用预算：2人*4月*12000元/月=9.6万元。
 </t>
  </si>
  <si>
    <t>数据处理工作费用</t>
  </si>
  <si>
    <t>数据处理专员1名，负责提供专业数据处理和分析，负责包括企业填报数据分析、火炬指标测算。该人员的费用包含基本工资、绩效、奖金、餐补、五险一金等费用；费用预算：1人*4月*10000元/月=4万元。</t>
  </si>
  <si>
    <t xml:space="preserve">火炬填报监测平台费用 </t>
  </si>
  <si>
    <t>依托火炬质量监控平台、数据分析、评估平台，采用自研数据监控平台，实现企业数据实时监控、填报进度可视化、填报情况可监督、火炬工作显性化。严格把控企业填报的各项指标情况，填报进度实时监控、追溯各项指标详细情况，并进行逻辑审核，提高工作效率。费用预算6万元。</t>
  </si>
  <si>
    <t>企业培训管理平台费用</t>
  </si>
  <si>
    <t>采用自研培训平台，由专业统计专家授课，围绕统计法、火炬工作具体条例、主要填报指标、填报工作流程、具体操作等课程分别培训，支持随时回放，在线答疑，确保培训质量。费用预算2.4万元。</t>
  </si>
  <si>
    <t>火炬专家指导费用</t>
  </si>
  <si>
    <t>由服务外包公司总部统计专家、政经专家对年报最终数据进行会审，并提出修改意见，确保数据质量。费用预算5万元。</t>
  </si>
  <si>
    <t>总部管理费</t>
  </si>
  <si>
    <t>由公司总部全程进行工作支撑，确保工作质量。费用预算3万元。</t>
  </si>
  <si>
    <t>数据质量把控</t>
  </si>
  <si>
    <t>完成入统企业培训，企业各项统计指标通过科技部火炬中心审核；通过火炬填报监测平台，分析攀枝花高新区的历史数据并对企业的上报数据进行质量把控。</t>
  </si>
  <si>
    <t>按时完成火炬统计月报、季报、快把、年报等数据资料填报。</t>
  </si>
  <si>
    <t xml:space="preserve">2人*4月*12000元/月=9.6万元。
 </t>
  </si>
  <si>
    <t>1人*4月*10000元/月=4万元。</t>
  </si>
  <si>
    <t>预算6万元。</t>
  </si>
  <si>
    <t>预算2.4万元。</t>
  </si>
  <si>
    <t>预算5万元。</t>
  </si>
  <si>
    <t>预算3万元。</t>
  </si>
  <si>
    <t>排名提升</t>
  </si>
  <si>
    <t>攀枝花钒钛高新区全国综合排名提升。</t>
  </si>
  <si>
    <t>经济增长</t>
  </si>
  <si>
    <t>拉动钒钛高新区经济增长</t>
  </si>
  <si>
    <t>持续提升</t>
  </si>
  <si>
    <t>提出持续提升高新区评价综合排名的具体意见和建议。</t>
  </si>
  <si>
    <t>2024年钒钛论坛布展费</t>
  </si>
  <si>
    <t>完成2024年钒钛论坛布展工作。</t>
  </si>
  <si>
    <r>
      <rPr>
        <sz val="12"/>
        <rFont val="Times New Roman"/>
        <family val="0"/>
      </rPr>
      <t>2024</t>
    </r>
    <r>
      <rPr>
        <sz val="12"/>
        <rFont val="宋体"/>
        <family val="0"/>
      </rPr>
      <t>年钒钛论坛布展费</t>
    </r>
  </si>
  <si>
    <t>按照协议要求支付20万元布展费</t>
  </si>
  <si>
    <t>钒钛论坛布展</t>
  </si>
  <si>
    <t>提高钒钛高新区知名度，推动招商引资工作，推动钒钛高新区钒钛产业高质量发展</t>
  </si>
  <si>
    <t>完成布展工作</t>
  </si>
  <si>
    <t>2024年底完成</t>
  </si>
  <si>
    <t>钒钛论坛布展费</t>
  </si>
  <si>
    <t>推动钒钛高新区高质量发展</t>
  </si>
  <si>
    <t>通过布展，提高钒钛高新区知名度，带动钒钛高新区高质量发展，拉动投资，为钒钛高新区产值、税收做出贡献。</t>
  </si>
  <si>
    <t>为钒钛高新区的可持续发展奠定基础</t>
  </si>
  <si>
    <t xml:space="preserve">附件4 </t>
  </si>
  <si>
    <t>部门整体支出绩效目标表</t>
  </si>
  <si>
    <t>（2024年度）</t>
  </si>
  <si>
    <t>部门（单位）名称</t>
  </si>
  <si>
    <t>钒钛高新区科技创新和经济发展局</t>
  </si>
  <si>
    <t>年度
主要
任务</t>
  </si>
  <si>
    <t>任务名称</t>
  </si>
  <si>
    <t>主要内容</t>
  </si>
  <si>
    <t>产业政策咨询、评审评估、编制产业政策调研报告</t>
  </si>
  <si>
    <t>主要开展产业政策、评审评估、对项目可行性进行论证研究，平均每月召开一次会议，预计开10次会议；编制产业政策调研报告，预计编制8个。</t>
  </si>
  <si>
    <t>淘汰落后产能、设备，固定资产投资项目节能审查、行业安全工作</t>
  </si>
  <si>
    <t xml:space="preserve">组织开展“地条钢”“散乱污”企业交流考察，并准备强制执行所需吊车、清运车、工人，对落后产能设备拆除清运淘汰；委托第三方中介机构对1000吨以上项目组织评审，并对重点企业开展节能评估调查节能审查、节能验收；组织企业交流考察，并邀请专家鉴定、评估；保障企业生产安全运行。  </t>
  </si>
  <si>
    <t>绿色低碳优势产业重点园区工作经费项目</t>
  </si>
  <si>
    <t>成功申报绿色低碳优势产业重点园区，后续将通过购买服务聘请第三方机构，准备绿色低碳优势产业重点园区2024年绩效考核相关资料。</t>
  </si>
  <si>
    <t>项目集中开工及竞进拉练活动</t>
  </si>
  <si>
    <t>承办集中开工仪式，参加其他区县组织的竞进拉练筹备、项目集中开工等。</t>
  </si>
  <si>
    <t>项目储备包装前期工作</t>
  </si>
  <si>
    <t>按照市政府工作要求，开展钒钛高新区项目包装储备前期工作。</t>
  </si>
  <si>
    <t>兑现高新技术企业奖励、开展火炬统计培训、2023年度火炬统计服务外包、2024年科技项目申报咨询、2024年科技项目申报工作</t>
  </si>
  <si>
    <t>主要包含高新技术企业、科技型中小企业培育；科技项目、专利申报、管理；组织创新驱动发展和高新技术产业发展规划及其他产业规划并组织实施；负责钒钛高新区产业合理布局，推进产业特色、成链、集群发展；推进科技成果转化、天府科技云服务、技术合同成交、火炬统计培训、科技宣传等。</t>
  </si>
  <si>
    <t>四川省生产力促进中心协会2024年会费、2024年《当代县域经济》杂志协办年费、2024年钒钛论坛布展费</t>
  </si>
  <si>
    <t>完成四川省生产力促进中心协会的年度工作，做好钒钛高新区在《当代县域经济》杂志的宣传工作，做好全市组织钒钛论坛参展工作。</t>
  </si>
  <si>
    <t>统计业务、经济普查工作、四上企业培育</t>
  </si>
  <si>
    <t>主要包含固定资产投资项目包装入库，完成年度目标考核任务，做好统计名录库维护、开展统计业务培训，并向统计人员发放补贴等；购买服务聘请第三方机构对规上企业进行指导；完成普查登记、审核、资料整理，以及普查数据处理、评估发布和总结表彰工作，开展升规培育工作，对首次升规入统的“四上”企业，每户规模以上工业企业奖励10万元。</t>
  </si>
  <si>
    <t>年度部门整体支出预算申请</t>
  </si>
  <si>
    <t>资金总额</t>
  </si>
  <si>
    <t>693.79万元</t>
  </si>
  <si>
    <t>年度
总体
目标</t>
  </si>
  <si>
    <t>做好项目集中开工、竞进拉练拉练、项目包装储备等工作；在园区企业能耗、安全方面达到上级要求目标；做好四上企业培育、保障统计工作稳定运行，做好全国第五次经济普查工作；做大做强高新技术企业，鼓励企业加大研发投入，通过产学研合作加快实现科技成果转化；加强企业创新能力建设，推进高新区成为创新主体聚集区；完善科技创新服务体系，推进高新区成为科技服务业集聚区。</t>
  </si>
  <si>
    <t>年
度
绩
效
指
标</t>
  </si>
  <si>
    <t>一级
指标</t>
  </si>
  <si>
    <t>指标值
（包含数字及文字描述）</t>
  </si>
  <si>
    <t>完
成
指
标</t>
  </si>
  <si>
    <t>淘汰落后产能</t>
  </si>
  <si>
    <t>1、组织开展“地条钢”“散乱污”企业交流考察2次（预计每次10人，每次5天）
2、强制执行（包含吊车2台，清运车辆4台，工人30等预计5天30台班）</t>
  </si>
  <si>
    <t>行业安全工作</t>
  </si>
  <si>
    <t>1、宣传印刷２次；
2、组织企业交流考察每次预计10人，考察5天，上半年一次，下半年一次；
3、邀请专家鉴定、评估（预计6次，每次5人）。</t>
  </si>
  <si>
    <t>1、预计开10次会议，平均每月召开一次，每次5名专家和其他参会人员预计每次20人；
2、预计编写8个专题报告，平均每个专题报告3万元，召开专题报告研究会议10次，邀请5名专家。</t>
  </si>
  <si>
    <t>节能审查</t>
  </si>
  <si>
    <t>2023年已开展1次新建项目节能审查、5次技改项目节能审查、2次复工复产项目节能整改的评审；预计2024年进行15个项目节能审查。</t>
  </si>
  <si>
    <t>预计承办集中开工仪式1次，参加其他区县组织的宣传费用(预计承办集中开工仪式26万元，参加其他县区组织2万元，）竞进拉练活动2次（2024年1月、2024年10月，每次预计5万元，合计10万元）</t>
  </si>
  <si>
    <t>预计2024年储备40个项目</t>
  </si>
  <si>
    <t>兑现高新技术企业奖励</t>
  </si>
  <si>
    <t>2024年实现新增高新技术企业2户，复审6户</t>
  </si>
  <si>
    <t>开展火炬统计培训</t>
  </si>
  <si>
    <t>包含高新区本部和东区、盐边、仁和、西区分园区入统企业共计260人培训。</t>
  </si>
  <si>
    <t>2023年度火炬统计服务外包</t>
  </si>
  <si>
    <t>外包项目经理2名，数据处理专员1名。费用预算：2人*4月*12000元/月=9.6万元；1人*4月*10000元/月=4万元。</t>
  </si>
  <si>
    <t>2024年《当代县域经济》杂志协办年费</t>
  </si>
  <si>
    <t>按照协议支付2024年县域经济杂志费10万元。</t>
  </si>
  <si>
    <t>按照协议支付2024年钒钛论坛布展费用20万元。</t>
  </si>
  <si>
    <t>2024年科技项目申报专家评审费、资料制作费、邮寄费</t>
  </si>
  <si>
    <t>科技项目申报专家评审费10000元、资料制作费3000元、邮寄费2000元</t>
  </si>
  <si>
    <t>2024年科技项目申报咨询服务费</t>
  </si>
  <si>
    <t>开展2个科技项目申报咨询服务</t>
  </si>
  <si>
    <t>四川省生产力促进中心协会2023年会费</t>
  </si>
  <si>
    <t>按照协议每年支付会费1000元</t>
  </si>
  <si>
    <t>１.预计名录库979户，
２.2023年129户规上企业统计人员从业奖补，2024年139规上企业统计人员从业奖补。
3.购买第三方服务机构服务91户企业。</t>
  </si>
  <si>
    <t>预计培育10户规模以上工业企业。</t>
  </si>
  <si>
    <t>2023年经济普查工作</t>
  </si>
  <si>
    <t>1.培训资料100套,
2.一套表调查单位普查员培训120人,
3.人单位和产业活动单位法人和产业单位879个，
4.非一套表调查单位法人单位679户。</t>
  </si>
  <si>
    <t>完成落后产能淘汰，对未淘汰的采取强制执行措施</t>
  </si>
  <si>
    <t>企业生产达到行业安全要求</t>
  </si>
  <si>
    <t>对新建、技改项目的能耗准入开展审查评审</t>
  </si>
  <si>
    <t>有效论证新入园项目是否符合国家产业政策和高新区产业发展要求</t>
  </si>
  <si>
    <t>成功组织项目集中开工及竞进拉练活动</t>
  </si>
  <si>
    <t>完成项目包装储备工作，力争包装项目申请到专项债券、中央和省级预算内资金。</t>
  </si>
  <si>
    <t>完成新一批高新技术企业培育及通过认定企业符合工作</t>
  </si>
  <si>
    <t>完成培训，企业各项统计指标通过科技部火炬中心审核、验收</t>
  </si>
  <si>
    <t>完成企业各项统计指标通过科技部火炬中心审核；通过火炬填报监测平台，分析攀枝花高新区的历史数据并对企业的上报数据进行质量把控。</t>
  </si>
  <si>
    <t>圆满完成全市钒钛论坛参展工作。</t>
  </si>
  <si>
    <t>确保完成2024年科技项目申报并通过评审。</t>
  </si>
  <si>
    <t>完成2024年科技项目申报</t>
  </si>
  <si>
    <t>切实提升统计人员专业能力，完成名录库维护，完成经济指标年度任务。</t>
  </si>
  <si>
    <t>积极动员企业，完成四上企业培育目标任务</t>
  </si>
  <si>
    <t>做好企业思想工作，落实专人负责经济普查工作，并完成经济普查工作。</t>
  </si>
  <si>
    <t>淘汰落后产能、节能审查、行业安全工作</t>
  </si>
  <si>
    <t>2024年底前完成</t>
  </si>
  <si>
    <t>2024年底前完成，平均两个月左右开展一次</t>
  </si>
  <si>
    <t>兑现高新技术企业奖励、开展火炬统计培训、2023年度火炬统计服务外包</t>
  </si>
  <si>
    <t>2024年科技项目申报、评审</t>
  </si>
  <si>
    <t>年底前完成（2023年上半年下半年各一次基础业务培训，2023年1月开展年度培训1次）</t>
  </si>
  <si>
    <t>效
益
指
标</t>
  </si>
  <si>
    <t>经济效益</t>
  </si>
  <si>
    <t>2024年度火炬统计服务</t>
  </si>
  <si>
    <t>绿色低碳优势产业重点园区工作</t>
  </si>
  <si>
    <t>根据绩效考核来评定专项资金等级，最高可获得5000万奖励</t>
  </si>
  <si>
    <t>开展高新技术企业培育工作、开展火炬统计培训、四上企业培育</t>
  </si>
  <si>
    <t>助推钒钛高新区经济指标平稳发展</t>
  </si>
  <si>
    <t>2024年科技项目申报工作</t>
  </si>
  <si>
    <t>提升钒钛高新区科研高度，拉动地区投资，带动经济发展。</t>
  </si>
  <si>
    <t>包装项目前期工作成熟即可申请地方政府专项债券、中央和省级预算内资金等上级资金支持</t>
  </si>
  <si>
    <t>推动重大项目建设，拉动投资</t>
  </si>
  <si>
    <t>防止和减少生产安全事故，保障人民群众生命和财产安全</t>
  </si>
  <si>
    <t>2024年钒钛论坛布展</t>
  </si>
  <si>
    <t>淘汰落后产能、节能审查</t>
  </si>
  <si>
    <t>加快节能减排、积极应对全球气候变化</t>
  </si>
  <si>
    <t>保障产业发展有章可循，促进重大项目建设和产业发展</t>
  </si>
  <si>
    <t>提高钒钛高新区在四川省知名度，做好高新区宣传工作。</t>
  </si>
  <si>
    <t>提高钒钛高新区知名度，拉动项目招商引资</t>
  </si>
  <si>
    <t>展现钒钛高新区形象，推进重大项目建设</t>
  </si>
  <si>
    <t>为高新区的发展添砖加瓦，为项目和企业争取资金支持，早日促成项目落地。</t>
  </si>
  <si>
    <t>带动企业科研投入力度，促进企业专利实施与科技成果转化</t>
  </si>
  <si>
    <t>分析研究企业数据，为地区未来发展提供支持</t>
  </si>
  <si>
    <t>加快钒钛高新区民营企业发展</t>
  </si>
  <si>
    <t>了解我国第二产业和第三产业的发展规模及布局，了解我国产业组织、产业结构、产业技术的现状以及各生产要素的构成，进一步查实服务业、战略性新兴产业和小微企业的发展状况。</t>
  </si>
  <si>
    <t>生态效益</t>
  </si>
  <si>
    <t>绿色低碳优势产业重点园区</t>
  </si>
  <si>
    <t>推动钒钛高新区绿色低碳、节能降耗工作开展</t>
  </si>
  <si>
    <t>淘汰落后产能、设备</t>
  </si>
  <si>
    <t>节能降耗，产能优化</t>
  </si>
  <si>
    <t>控制“两高一低”项目入园</t>
  </si>
  <si>
    <t>提升地区科研高度</t>
  </si>
  <si>
    <t>项目储备包装前期工作、项目集中开工及竞进拉练活动、行业安全工作</t>
  </si>
  <si>
    <t>为高新区的发展奠定基础</t>
  </si>
  <si>
    <t>五经普工作、统计工作</t>
  </si>
  <si>
    <t>加快钒钛高新区高质量发展</t>
  </si>
  <si>
    <t>保障新入园项目符合国家产业政策和高新区产业发展要求</t>
  </si>
  <si>
    <t>满
意
度
指
标</t>
  </si>
  <si>
    <t>企业满意度</t>
  </si>
  <si>
    <t>≧90%</t>
  </si>
  <si>
    <t>高新区管委会满意度</t>
  </si>
  <si>
    <t>省、市部门满意度</t>
  </si>
  <si>
    <t>2023年钛高新区项目支出预算明细表</t>
  </si>
  <si>
    <t>单位：元</t>
  </si>
  <si>
    <t>序号</t>
  </si>
  <si>
    <t>部门</t>
  </si>
  <si>
    <t>部门上报数</t>
  </si>
  <si>
    <t>项目编制依据及说明（请一定要详细描述）</t>
  </si>
  <si>
    <t>一体化编号</t>
  </si>
  <si>
    <t>城市管理事项（道路清扫保洁、生活及餐厨垃圾清运处置、生活垃圾分类）</t>
  </si>
  <si>
    <r>
      <rPr>
        <sz val="11"/>
        <color theme="1"/>
        <rFont val="Calibri"/>
        <family val="0"/>
      </rPr>
      <t>1.城乡环卫一体化项目（道路清扫保洁、生活垃圾清运等事项），全年总费用891.58万元；2.生活垃圾分类项目，全年总费用20万元；3.生活垃圾处置费用，全年总费用50万元；4.餐厨垃圾清运及处置费用，全年总费用50万元。5.2023年创文工作环境整治项目7.13万元。6.2024年燃气管网更新改造项目10万元。7.2021年“金通工程”零星项目8.49万元。8.执法工作经费8.5万元。9.道路交通安全技防设施安装项目20万元</t>
    </r>
    <r>
      <rPr>
        <sz val="11"/>
        <color indexed="10"/>
        <rFont val="宋体"/>
        <family val="0"/>
      </rPr>
      <t>（清欠项目）</t>
    </r>
    <r>
      <rPr>
        <sz val="11"/>
        <color theme="1"/>
        <rFont val="Calibri"/>
        <family val="0"/>
      </rPr>
      <t>。等其他城市管理相关工作事项。（注：1.2023年道路清扫保洁和绿化管护项目三季度费用148万元</t>
    </r>
    <r>
      <rPr>
        <sz val="11"/>
        <color indexed="10"/>
        <rFont val="宋体"/>
        <family val="0"/>
      </rPr>
      <t>（清欠项目）</t>
    </r>
    <r>
      <rPr>
        <sz val="11"/>
        <color theme="1"/>
        <rFont val="Calibri"/>
        <family val="0"/>
      </rPr>
      <t>；2.2023年生活垃圾清运及餐厨垃圾清运项目三季度费用56万元</t>
    </r>
    <r>
      <rPr>
        <sz val="11"/>
        <color indexed="10"/>
        <rFont val="宋体"/>
        <family val="0"/>
      </rPr>
      <t>（清欠项目）</t>
    </r>
    <r>
      <rPr>
        <sz val="11"/>
        <color theme="1"/>
        <rFont val="Calibri"/>
        <family val="0"/>
      </rPr>
      <t>；3.城乡环卫一体化项目2023年4季度费用200万元。以上三个项目合计404万元，由于相关手续问题，2023年未支付完成）</t>
    </r>
  </si>
  <si>
    <t>环保设施运维项目</t>
  </si>
  <si>
    <t>园区颗粒物及117种光化学组分自动监测监控系统及水气土协同预警平台等环保设施运维，全年预计运维费用196万元。</t>
  </si>
  <si>
    <t>环境质量监测及整治</t>
  </si>
  <si>
    <r>
      <rPr>
        <sz val="11"/>
        <color theme="1"/>
        <rFont val="Calibri"/>
        <family val="0"/>
      </rPr>
      <t>1.钒钛高新区环境质量监测（2021-2024年）项目181.64万元；2.地下水环境状况初步调查项目40万元</t>
    </r>
    <r>
      <rPr>
        <sz val="11"/>
        <color indexed="10"/>
        <rFont val="宋体"/>
        <family val="0"/>
      </rPr>
      <t>(清欠项目)</t>
    </r>
    <r>
      <rPr>
        <sz val="11"/>
        <color theme="1"/>
        <rFont val="Calibri"/>
        <family val="0"/>
      </rPr>
      <t>；3.地下水环境状况详细调查286.2万元；4.地下水环境初步调查质量控制9.65万元</t>
    </r>
    <r>
      <rPr>
        <sz val="11"/>
        <color indexed="10"/>
        <rFont val="宋体"/>
        <family val="0"/>
      </rPr>
      <t>（清欠项目）</t>
    </r>
    <r>
      <rPr>
        <sz val="11"/>
        <color theme="1"/>
        <rFont val="Calibri"/>
        <family val="0"/>
      </rPr>
      <t>；5.地下水环境详细调查质量控制25.27万元；6.小流域水污染防治及流域水质提升建设项目380万元；7.小流域水污染防治及流域水质提升建设项目（一期）可研报告及设计费用40万元。等其他环境质量监测及整治事项。</t>
    </r>
  </si>
  <si>
    <t>生态环境保护专项方案编制项目</t>
  </si>
  <si>
    <t>1.完成《攀枝花钒钛高新区饮用水水源应急预案》编制备案；2.《攀枝花钒钛高新区重污染天气应急预案》编制备案；3.《金江镇污染事故应急方案》编制备案；4.《攀枝花钒钛高新区水污染防治规划》编制备案5.《钒钛高新区空气质量达标方案》编制备案；6.《钒钛高新区“十三五”重金属污染防治实施方案》编制备案；7.《钒钛高新区生态环境应急预案》编制</t>
  </si>
  <si>
    <t>（2023年度）</t>
  </si>
  <si>
    <t>攀枝花市人民政府办公室</t>
  </si>
  <si>
    <t>“三办”“三服务”工作提质增效</t>
  </si>
  <si>
    <t>办文办会办事提质增效,公文处理工作质效较大提升，探索推进数字化办公，简化办事流程、压缩办理时限、提升办事效率</t>
  </si>
  <si>
    <t>聚焦重点开展督查调研</t>
  </si>
  <si>
    <t>紧扣全市中心工作，聚焦“放管服”改革、优化营商环境、人力资源聚集等改革发展难点热点</t>
  </si>
  <si>
    <t>全面做好各项重点和专项工作</t>
  </si>
  <si>
    <t>做好经济发展、社会事业发展、防汛减害、突发事件处置、脱贫攻坚、值班值守、检查督导、招商引资机关党建等重点工作和专项工作</t>
  </si>
  <si>
    <t>年度部门整体支出预算资金（万元）</t>
  </si>
  <si>
    <t>1.持续提升“三办三服务”水平。持续提高起草文件、报告和各类文稿的能力，认真执行机关公文处理条例，提高公文质量。认真做好政务信息、报送工作。2.聚焦重点开展督查调研。紧扣全市中心工作，聚焦“放管服”改革、优化营商环境、人力资源聚集等改革发展难点热点，开展调查研究，掌握上情下情，充分发挥参谋辅政作用。3.抓好“一网通办”能力提升。围绕网上政务服务能力部分指标有待提升的问题，建立问题整改台账，明确整改措施，落实整改责任领导、责任单位、完成时限，压紧压实各县（区）、市级各部门工作责任。4.推动信息工作争先进位。促进信息工作提质增效，力争2023年政务信息工作能在全省排名上升。5.做细常态化疫情防控。始终坚持“人、物、环境”同防，扎实做好多点监测预警工作，加强对85类重点场所、重点单位、重点人群防控指导，切实落实防控措施等。6.强化应变处事能力。进一步完善值班室基础设施建设，落实好24小时值班制度、重大事项报告制度等。</t>
  </si>
  <si>
    <t>工资福利、日常公用支出</t>
  </si>
  <si>
    <r>
      <t>3653.2</t>
    </r>
    <r>
      <rPr>
        <sz val="10"/>
        <color indexed="8"/>
        <rFont val="宋体"/>
        <family val="0"/>
      </rPr>
      <t>0万元</t>
    </r>
  </si>
  <si>
    <r>
      <t>3</t>
    </r>
    <r>
      <rPr>
        <sz val="10"/>
        <color indexed="8"/>
        <rFont val="宋体"/>
        <family val="0"/>
      </rPr>
      <t>22.95万元</t>
    </r>
  </si>
  <si>
    <t>组织全市公文、信息培训</t>
  </si>
  <si>
    <t>每年组织全市公文和信息培训各两次</t>
  </si>
  <si>
    <t>收发处理各类文件，强化日常督查督导工作</t>
  </si>
  <si>
    <t>完成市政府工作报告、政务信息、政务公开、应急工作、政务调研、外事工作、值班值守、市政府大数据中心工作等专项业务工作</t>
  </si>
  <si>
    <t>抓好“放管服”改革、优化营商环境有关工作</t>
  </si>
  <si>
    <t>加强对85类重点场所、重点单位、重点人群防控指导，切实落实防控措施。组织召开全市各类会议，特别是全市电视电话会议、招商引资会议、经济工作会议。抓好“一网通办”能力提升，完善“日统计、周通报、月调度”工作机制和责任追究机制</t>
  </si>
  <si>
    <t>2023年</t>
  </si>
  <si>
    <t>工作开展时效</t>
  </si>
  <si>
    <t>按年度工作安排推进</t>
  </si>
  <si>
    <t>优质高效办文办会办事</t>
  </si>
  <si>
    <t>有效提高</t>
  </si>
  <si>
    <t>传达贯彻落实省、市各项会议决策精神</t>
  </si>
  <si>
    <t>产业政策咨询、评审评估、编制产业发展调研报告项目</t>
  </si>
  <si>
    <t>按照管委会三定方案要求，开展产业政策咨询、评审评估、编制产业发展调研报告编制，预计编写8个专题报告，召开专题报告研究会议10次，邀请5名专家；召开产业政策10次会议，平均每月一次。</t>
  </si>
  <si>
    <t>完成产业政策咨询、评审评估、编制产业政策调研报告任务</t>
  </si>
  <si>
    <t>编写专题报告8个</t>
  </si>
  <si>
    <t>25.5万元</t>
  </si>
  <si>
    <t>召开产业政策会议10次</t>
  </si>
  <si>
    <t>8万元</t>
  </si>
  <si>
    <t>有效论证新入园项目符合国家产业政策和高新区产业发展要求</t>
  </si>
  <si>
    <t>党建党风廉政工作经费</t>
  </si>
  <si>
    <t>党群工作部</t>
  </si>
  <si>
    <t>非公企业党组织党建工作经费</t>
  </si>
  <si>
    <t>保障非公企业党建工作开展，提升非公企业党建工作水平。</t>
  </si>
  <si>
    <t>党群服务中心亲民化改造项目资金补助</t>
  </si>
  <si>
    <t>通过社区（村）党群服务中心亲民化改造，将党群服务中心打造成党在城乡基层的坚强阵地、党员群众的温馨家园。</t>
  </si>
  <si>
    <t>党员干部教育培训经费（培训班）</t>
  </si>
  <si>
    <t>通过教育培训，进一步提升党员综合素质。</t>
  </si>
  <si>
    <t>加强廉洁文化建设，营造廉洁文化氛围</t>
  </si>
  <si>
    <t>通过宣传教育，提高党员、干部职工对廉洁文化的认识，树立廉洁文化的正面形象</t>
  </si>
  <si>
    <t>提升党员政治思想</t>
  </si>
  <si>
    <t>全面提升党员政治思想，提升政策理论知识</t>
  </si>
  <si>
    <t>按时完成党群服务中心改造</t>
  </si>
  <si>
    <t>确保党群服务中心工作及时开展</t>
  </si>
  <si>
    <t>市委组织部 市财政局 市税务局《关于进一步加强非公有制企业和社会组织党建工作经费保障的通知》（攀组发〔2015〕17号）文件；非公企业党组织党建工作经费：1个*5000元/个+24个*3000元/个=77000元。</t>
  </si>
  <si>
    <t>钒钛高新区管委会关于印发《钒钛高新区（钒钛新城）金江镇社区（村）党群服务中心亲民化改造工作方案》的通知》（攀钒钛〔2021〕262 号）文件；社区（村）党群服务中心亲民化改造项目资金补助：2个*50000元/个=100000元。</t>
  </si>
  <si>
    <t>攀枝花市财政局 中共攀枝花市委组织部 攀枝花市人力资源和社会保障局《关于调整市级机关培训费标准等相关规定的通知》（攀财行政〔2017〕7 号）文件；党员干部教育培训经费（培训班）：400元/天*3天*200人=240000元。</t>
  </si>
  <si>
    <t>中共攀枝花市纪委办公室《关于申报第二批市级廉洁文化基地、示范点的通知》（攀纪办〔2023〕25号）文件；加强廉洁文化建设，营造廉洁文化氛围：10000元。</t>
  </si>
  <si>
    <t>使党员群众满意度达到100%</t>
  </si>
  <si>
    <t>职业年金实账及退休干部一次性补贴</t>
  </si>
  <si>
    <t>退休干部职业年金做实：3人，市机保给的数据8万/人，即24万；
退休干部一次性补贴：3人，预计7万/人，即21万；
在职干部职业年金实账：2023年11月9万元，全年即108万；</t>
  </si>
  <si>
    <t>职业年金实账</t>
  </si>
  <si>
    <t>财政金融局职业年金实账：2023年11月0.8万元，全年即9.6万。</t>
  </si>
  <si>
    <t>干部工作经费</t>
  </si>
  <si>
    <t>老干部工作经费：一年慰问两次，退休干部25人，1500元/人/次，即：1500*25*2=7.5万元；
选调生驻村：乡镇补贴400元/月/人，2023年驻村选调生3人，即400*12*3=1.44万元；
挂职干部津贴：住宿费及交通费1人，预计5万元；
干部人才调动及招聘：出题费及工作经费10万元；
厅级干部医疗照顾金及县级干部床位费：按实际发生费用结算（每年底由市医保局提供发生额），根据2022年实际产生费用及近3年增长率，预算2023年即将产生的费用为2.5万元；
干部教育培训20人次，预计6万。</t>
  </si>
  <si>
    <t>协管人员劳务费</t>
  </si>
  <si>
    <t>协管人员包干经费4.1万元/人，共17人，计69.7万元；配套公积金、社保等费用39%，即27.2万元。</t>
  </si>
  <si>
    <t>劳务派遣费用</t>
  </si>
  <si>
    <t>1.2024年人工费用按照增幅10%预算，共计936.7万元；
2.2023年11月-12月预计发生费用共计335.09万元；
3.2021.6-2023.10未支付费用合计共1699.02万元。</t>
  </si>
  <si>
    <t>2023年未完成支付的审计咨询费、2024年审计咨询费、审计购买服务费</t>
  </si>
  <si>
    <t>1.2023年未支付的审计咨询费35个项目共计48.32万元2.根据攀钒钛财【2022】79号文的相关规定核算结算审计咨询费，按各部门报送明年审计项目情况管委会建设局明年报13个审计项目，送审金额约3300万审计费用约为10万元；花投公司明年约24个项目，送审金额为32.8亿审计费用约为150万；政务中心审计费用约为50万元.3.全年购买审计服务费用根据“关于购买审计、评审服务的请示”攀钒钛党群【2023】15号按6023.71*12=72284.55元支付</t>
  </si>
  <si>
    <t>双创工作、人才活动</t>
  </si>
  <si>
    <t>钒钛高新区技能大赛活动费，双创招聘活动经费，人才沙龙活动等。四川省高新区协会会员费，见习基地补贴。</t>
  </si>
  <si>
    <t>各类报刊杂志经费</t>
  </si>
  <si>
    <t>团工委报刊、妇联报刊杂志、审计相关报刊杂志、人才报刊等征订</t>
  </si>
  <si>
    <t>高层次人才培育、体检慰问、安家补助等经费</t>
  </si>
  <si>
    <t>高层次人才体检费、慰问经费，人才培训提能，职称评审专家经费，“人才兴攀”各类补助。</t>
  </si>
  <si>
    <t>1.市委组织部 市财政局 市税务局《关于进一步加强非公有制企业和社会组织党建工作经费保障的通知》（攀组发〔2015〕17号）文件；非公企业党组织党建工作经费：1个*5000元/个+24个*3000元/个=77000元。
2.钒钛高新区管委会关于印发《钒钛高新区（钒钛新城）金江镇社区（村）党群服务中心亲民化改造工作方案》的通知》（攀钒钛〔2021〕262 号）文件；社区（村）党群服务中心亲民化改造项目资金补助：2个*50000元/个=100000元。
3.攀枝花市财政局 中共攀枝花市委组织部 攀枝花市人力资源和社会保障局《关于调整市级机关培训费标准等相关规定的通知》（攀财行政〔2017〕7 号）文件；党员干部教育培训经费（培训班）：400元/天*3天*200人=240000元。
4.中共攀枝花市纪委办公室《关于申报第二批市级廉洁文化基地、示范点的通知》（攀纪办〔2023〕25号）文件；加强廉洁文化建设，参观学习廉政文化点位，营造廉洁文化氛围：10000元。</t>
  </si>
  <si>
    <t>创建全国文明城市工作</t>
  </si>
  <si>
    <t>根据攀枝花市创建全国文明城市指挥部关于印发《攀枝花市创建第七届全国文明城市行动规划（2021-2023年）要求： 创建活动经费列入财政预算， 逐步增加对创建活动的投入。管委会各局室、各派驻单位创文宣传经费20万元；党群工作部牵头的创文相关项目经费支出20万元。</t>
  </si>
  <si>
    <t>统战工作资金</t>
  </si>
  <si>
    <t>按照《攀枝花市创建全国民族团结进步示范市迎检点位打造工作方案》（攀民创办〔2023〕1号）要求，创建全国民族团结进步示范市迎检点位打造费用共9万元，其中宣传栏、标语、小品、展板、宣传画册制作等费用共计5.2万元，通过验收迎检点位发放奖励资金共3.8万元，重点打造点位2万元，非重点打造点位1.8万元。按照《攀枝花市民族宗教事务委员会2023年工作要点》（攀民宗〔2023〕13号）要求，宗教安全工作经费共2万元，其中更换消防设备1.5万元，制作宣传材料0.5万元。民族领域宣传工作经费共0.5万元。</t>
  </si>
  <si>
    <t>宣传思想文化工作经费</t>
  </si>
  <si>
    <t>按照市委宣传部《关于印发攀枝花市2023年度宣传思想文化工作考评细则》（攀委宣发〔2023〕29号）要求：媒体合作费用共23万元，其中，攀枝花融媒体中心合作费用15万，《中国高新区》杂志社理事单位会费3万元，杂志订阅费3万元，其他临时宣传费用2万元；上级宣传部门要求开展的宣传活动费用26万，其中，学习贯彻党的二十大精神和习近平新时代中国特色社会主义思想3万元，开展系列宣传活动5万元；辖区宣传栏、标语、小品、展板、宣传画册制作等费用共计18万元。</t>
  </si>
  <si>
    <t>按时支付干部、劳务工作经费，保障人才经费落到实处，确保各项活动顺利开展。</t>
  </si>
  <si>
    <t>完成指标</t>
  </si>
  <si>
    <t>干部职工合计203人</t>
  </si>
  <si>
    <t>全年支付在职在编干部职业年金90余万元，劳务派遣费2970.81万元，协管人员劳务费69.7万元；退休干部相关费用185.5万元。</t>
  </si>
  <si>
    <t>高质量完成所有工作任务</t>
  </si>
  <si>
    <t>高质量完成党群工作部承担的工作任务</t>
  </si>
  <si>
    <t>2024年完成</t>
  </si>
  <si>
    <t>2024年按时开展各项活动，确保各项活动办好办实。</t>
  </si>
  <si>
    <t>支付党群工作部各项开支</t>
  </si>
  <si>
    <t>3759.78万元</t>
  </si>
  <si>
    <t>人才培育</t>
  </si>
  <si>
    <t>加强人才培育，促进园区发展。</t>
  </si>
  <si>
    <t>保障所有费用落到实处</t>
  </si>
  <si>
    <t>体现对干部、党员、人才的人文关怀</t>
  </si>
  <si>
    <t>宣传到位</t>
  </si>
  <si>
    <t>通过宣传，持续加强人们生态意识</t>
  </si>
  <si>
    <t>保障所有干部、职工待遇，维护社会稳定</t>
  </si>
  <si>
    <t>干部、人才、党员对党群工作部评价指数达到100%满意。</t>
  </si>
  <si>
    <t>兑现高新技术企业奖励项目</t>
  </si>
  <si>
    <t>做好2024年高新技术企业培育工作，完成新一批高新技术企业培育及通过认定企业符合工作，预计新增高新技术企业2户，复审6户。</t>
  </si>
  <si>
    <t>开展高新技术企业培育工作</t>
  </si>
  <si>
    <t>新增高新技术企业2户，复审6户</t>
  </si>
  <si>
    <t>2024年底完成年度目标任务</t>
  </si>
  <si>
    <t>高企新增每户奖励10万元，复审每户奖励5万元</t>
  </si>
  <si>
    <t>做大做强高新技术企业推进高新区成为创新主体聚集区</t>
  </si>
  <si>
    <t>钒钛高新区生态环境和综合行政执法局</t>
  </si>
  <si>
    <t>城乡环卫一体化项目（道路清扫保洁、生活垃圾清运等事项）</t>
  </si>
  <si>
    <t>1项</t>
  </si>
  <si>
    <t>生活垃圾分类项目</t>
  </si>
  <si>
    <t>生活垃圾处置费用</t>
  </si>
  <si>
    <t>餐厨垃圾清运及处置费用</t>
  </si>
  <si>
    <t>2023年创文工作环境整治项目</t>
  </si>
  <si>
    <t>2024年燃气管网更新改造项目</t>
  </si>
  <si>
    <t>2021年“金通工程”零星项目</t>
  </si>
  <si>
    <t>执法工作经费</t>
  </si>
  <si>
    <t>道路交通安全技防设施安装项目</t>
  </si>
  <si>
    <t>2023年道路清扫保洁和绿化管护项目三季度费用</t>
  </si>
  <si>
    <t>2023年生活垃圾清运及餐厨垃圾清运项目三季度费用</t>
  </si>
  <si>
    <t>城乡环卫一体化项目2023年4季度费用</t>
  </si>
  <si>
    <t>城市管理事项</t>
  </si>
  <si>
    <t>以市场化管理,社会化服务为方向,使城市管理有序开展</t>
  </si>
  <si>
    <t>机械化清扫率</t>
  </si>
  <si>
    <t>达到90%</t>
  </si>
  <si>
    <t>城市管理年度考核指标</t>
  </si>
  <si>
    <t>完成</t>
  </si>
  <si>
    <t>钒钛高新区道路清扫保洁及绿化管养等城市管理实务外包运行经费</t>
  </si>
  <si>
    <t>保障</t>
  </si>
  <si>
    <t>环境整治，提升钒钛高新区城市管理水平</t>
  </si>
  <si>
    <t>改善市容环境卫生，营造卫生城市，环境优美</t>
  </si>
  <si>
    <t>改善辖区环境卫生</t>
  </si>
  <si>
    <t>持续开展</t>
  </si>
  <si>
    <t>打造良好营商环境，给辖区群众、企业提供舒适环境</t>
  </si>
  <si>
    <t>＞90%</t>
  </si>
  <si>
    <t>钒钛高新区生态环境保护专项方案编制项目</t>
  </si>
  <si>
    <t>指标1：完成《攀枝花钒钛高新区饮用水水源应急预案》编制备案</t>
  </si>
  <si>
    <t>1套</t>
  </si>
  <si>
    <t>指标2：完成《攀枝花钒钛高新区重污染天气应急预案》编制备案</t>
  </si>
  <si>
    <t>指标3：完成《金江镇污染事故应急方案》编制备案</t>
  </si>
  <si>
    <t>指标4：完成《攀枝花钒钛高新区水污染防治规划》编制备案</t>
  </si>
  <si>
    <t>指标5：完成《钒钛高新区空气质量达标方案》编制备案</t>
  </si>
  <si>
    <r>
      <rPr>
        <sz val="9"/>
        <rFont val="方正书宋_GBK"/>
        <family val="0"/>
      </rPr>
      <t>指标6：完成《钒钛高新区</t>
    </r>
    <r>
      <rPr>
        <sz val="9"/>
        <rFont val="Times New Roman"/>
        <family val="0"/>
      </rPr>
      <t>“</t>
    </r>
    <r>
      <rPr>
        <sz val="9"/>
        <rFont val="方正书宋_GBK"/>
        <family val="0"/>
      </rPr>
      <t>十三五</t>
    </r>
    <r>
      <rPr>
        <sz val="9"/>
        <rFont val="Times New Roman"/>
        <family val="0"/>
      </rPr>
      <t>”</t>
    </r>
    <r>
      <rPr>
        <sz val="9"/>
        <rFont val="方正书宋_GBK"/>
        <family val="0"/>
      </rPr>
      <t>重金属污染防治实施方案》编制备案</t>
    </r>
  </si>
  <si>
    <t>审核通过率</t>
  </si>
  <si>
    <t>完整方案编制、专家评审通过、备案</t>
  </si>
  <si>
    <t>改善环境监测质量</t>
  </si>
  <si>
    <t>达到考核要求</t>
  </si>
  <si>
    <t>为钒钛高新区生态环境管理提供科学依据，对环境风险进行严格管控，提高生态环境质量，可有效改善人居环境，让周边老百姓住的放心，同时也对项目区的社会稳定、人民生产生活具有重要的现实意义及长远的社会效益。</t>
  </si>
  <si>
    <t>本项目的建设将有效管控企业污染物质排放，规范企业排污，保障企业达标排放，防止园区企业废气、废水、废渣排放造成园区及周边环境大气、地表水、土壤和地下水污染，以及大气沉降、废水排放、地表径流、“跑冒滴漏”等由于水和气排放造成土壤和地下水污染，可有效提升区域环境质量。</t>
  </si>
  <si>
    <t>改善辖区生态环境</t>
  </si>
  <si>
    <t>完成水环境质量监测</t>
  </si>
  <si>
    <t>35点位</t>
  </si>
  <si>
    <t>完成环境空气质量监测</t>
  </si>
  <si>
    <t>7个微站、1个组分站</t>
  </si>
  <si>
    <t>完成污染源监督性监测</t>
  </si>
  <si>
    <t>35家企业</t>
  </si>
  <si>
    <t>仪器设备正常运行合格率</t>
  </si>
  <si>
    <t>监测任务完成率</t>
  </si>
  <si>
    <t>100万元</t>
  </si>
  <si>
    <t>促进生态文明建设</t>
  </si>
  <si>
    <t>钒钛高新区环境质量监测（2021-2024年）项目</t>
  </si>
  <si>
    <t>地下水环境状况初步调查项目</t>
  </si>
  <si>
    <t>地下水环境状况详细调查</t>
  </si>
  <si>
    <t>地下水环境初步调查质量控制</t>
  </si>
  <si>
    <t>地下水环境详细调查质量控制</t>
  </si>
  <si>
    <t>小流域水污染防治及流域水质提升建设项目（一期）可研报告及设计费用</t>
  </si>
  <si>
    <t>小流域水污染防治及流域水质提升建设项目</t>
  </si>
  <si>
    <t>监测样本选取科学性</t>
  </si>
  <si>
    <t>500万元</t>
  </si>
  <si>
    <t>招商引资工作</t>
  </si>
  <si>
    <t>完成市里下达的引进产业项目新增实际投资、新签约、赴外招商、FDI等招商引资工作目标任务</t>
  </si>
  <si>
    <t>政务服务工作</t>
  </si>
  <si>
    <t>完成市里下达的政务服务工作目标任务</t>
  </si>
  <si>
    <t>商务工作</t>
  </si>
  <si>
    <t>完成市里下达的升规入统、产销分离、进出口总额等商务工作目标任务</t>
  </si>
  <si>
    <t>完成市里下达的文旅工作目标任务</t>
  </si>
  <si>
    <t>各项重点和专项工作</t>
  </si>
  <si>
    <t>做好项目专班、帮办代办、优化营商环境、值班值守、检查督导等重点工作和专项工作</t>
  </si>
  <si>
    <t>完成市里下达的各项招商引资、政务服务、商务、文旅等目标任务，做好项目专班、帮办代办、优化营商环境、值班值守、检查督导等重点工作和专项工作。</t>
  </si>
  <si>
    <t>255万元</t>
  </si>
  <si>
    <t>政务服务工作经费</t>
  </si>
  <si>
    <t>104.6万元</t>
  </si>
  <si>
    <t>商务工作经费</t>
  </si>
  <si>
    <t>156.82万元</t>
  </si>
  <si>
    <t>项目奖补资金经费</t>
  </si>
  <si>
    <t>33730.4354万元</t>
  </si>
  <si>
    <t>全年目标任务</t>
  </si>
  <si>
    <t>经济增长贡献</t>
  </si>
  <si>
    <t>就业增长贡献</t>
  </si>
  <si>
    <t xml:space="preserve">将各项工作抓好抓实，加强招商引资力度，提升就业增加率，发挥社会效益。 </t>
  </si>
  <si>
    <t>1.林长制（含森林防火）</t>
  </si>
  <si>
    <r>
      <rPr>
        <sz val="10"/>
        <color indexed="8"/>
        <rFont val="宋体"/>
        <family val="0"/>
      </rPr>
      <t xml:space="preserve"> </t>
    </r>
    <r>
      <rPr>
        <sz val="10"/>
        <color indexed="8"/>
        <rFont val="宋体"/>
        <family val="0"/>
      </rPr>
      <t>攀林长办〔</t>
    </r>
    <r>
      <rPr>
        <sz val="10"/>
        <color indexed="8"/>
        <rFont val="宋体"/>
        <family val="0"/>
      </rPr>
      <t>2023</t>
    </r>
    <r>
      <rPr>
        <sz val="10"/>
        <color indexed="8"/>
        <rFont val="宋体"/>
        <family val="0"/>
      </rPr>
      <t>〕</t>
    </r>
    <r>
      <rPr>
        <sz val="10"/>
        <color indexed="8"/>
        <rFont val="宋体"/>
        <family val="0"/>
      </rPr>
      <t>14</t>
    </r>
    <r>
      <rPr>
        <sz val="10"/>
        <color indexed="8"/>
        <rFont val="宋体"/>
        <family val="0"/>
      </rPr>
      <t>号林长制运行、森林防火日常工作开展，宣传费用</t>
    </r>
    <r>
      <rPr>
        <sz val="10"/>
        <color indexed="8"/>
        <rFont val="宋体"/>
        <family val="0"/>
      </rPr>
      <t>8</t>
    </r>
    <r>
      <rPr>
        <sz val="10"/>
        <color indexed="8"/>
        <rFont val="宋体"/>
        <family val="0"/>
      </rPr>
      <t>万元</t>
    </r>
    <r>
      <rPr>
        <sz val="10"/>
        <color indexed="8"/>
        <rFont val="宋体"/>
        <family val="0"/>
      </rPr>
      <t>。</t>
    </r>
  </si>
  <si>
    <t>2.慧眼工程建设经费</t>
  </si>
  <si>
    <t>根据市委政法委（攀政法委【2022】23号文件要求，需在辖区建设慧眼工程，钒钛高新区慧眼工程建设纳入市级目标考核8万元。</t>
  </si>
  <si>
    <t>3.扫黑除恶工作经费</t>
  </si>
  <si>
    <r>
      <rPr>
        <sz val="10"/>
        <color indexed="8"/>
        <rFont val="宋体"/>
        <family val="0"/>
      </rPr>
      <t>攀扫黑【</t>
    </r>
    <r>
      <rPr>
        <sz val="10"/>
        <color indexed="8"/>
        <rFont val="宋体"/>
        <family val="0"/>
      </rPr>
      <t>2021</t>
    </r>
    <r>
      <rPr>
        <sz val="10"/>
        <color indexed="8"/>
        <rFont val="宋体"/>
        <family val="0"/>
      </rPr>
      <t>】</t>
    </r>
    <r>
      <rPr>
        <sz val="10"/>
        <color indexed="8"/>
        <rFont val="宋体"/>
        <family val="0"/>
      </rPr>
      <t>3</t>
    </r>
    <r>
      <rPr>
        <sz val="10"/>
        <color indexed="8"/>
        <rFont val="宋体"/>
        <family val="0"/>
      </rPr>
      <t>号、</t>
    </r>
    <r>
      <rPr>
        <sz val="10"/>
        <color indexed="8"/>
        <rFont val="宋体"/>
        <family val="0"/>
      </rPr>
      <t>4</t>
    </r>
    <r>
      <rPr>
        <sz val="10"/>
        <color indexed="8"/>
        <rFont val="宋体"/>
        <family val="0"/>
      </rPr>
      <t>号等文件要求将钒钛高新区常态化开展扫黑除恶工作任务纳入目标考核</t>
    </r>
    <r>
      <rPr>
        <sz val="10"/>
        <color indexed="8"/>
        <rFont val="宋体"/>
        <family val="0"/>
      </rPr>
      <t>10</t>
    </r>
    <r>
      <rPr>
        <sz val="10"/>
        <color indexed="8"/>
        <rFont val="宋体"/>
        <family val="0"/>
      </rPr>
      <t>万元</t>
    </r>
    <r>
      <rPr>
        <sz val="10"/>
        <color indexed="8"/>
        <rFont val="宋体"/>
        <family val="0"/>
      </rPr>
      <t>。</t>
    </r>
  </si>
  <si>
    <t>4.禁毒工作经费</t>
  </si>
  <si>
    <t>根据市政府目标考核责任书，将钒钛高新区禁毒工作纳入市级目标考核10万元。</t>
  </si>
  <si>
    <t>5.综治、维稳、防邪、依法治理、反恐防爆、国家安全、市域治理等相关工作经费</t>
  </si>
  <si>
    <t>参照2021年及2022年钒钛高新区预算及市政府目标责任书的要求，将相关工作任务纳入目标考核40万元。</t>
  </si>
  <si>
    <t>6.雪亮工程、立体化防控、网格化管理等相关工作经费</t>
  </si>
  <si>
    <t>川综治委[2017]8号、川综治委[2017]16号，攀综治委[2017]12号、攀综治委[2017]4号、攀综治委[2017]22号、会议纪要、服务协议等文件要求将建设任务纳入目标考核25万元。</t>
  </si>
  <si>
    <t>7.爱国卫生及健康城市建设</t>
  </si>
  <si>
    <t>按市爱卫办的爱国卫生、健康城市建设、健康攀枝花行动相关文件要求开展工作，其中需按时按时按质量完成病媒生物防制（四害消杀）任务，此项工作由金江镇人民政府承办，爱国卫生病媒生物防制（四害消杀）采取对外承包，包干价为10万元整；日常问题整治、宣传等费用5万元，故需纳入预算。</t>
  </si>
  <si>
    <t>8.职业健康管理、健康企业创建</t>
  </si>
  <si>
    <t>按照市委、市政府工作要求，切实履行攀枝花钒钛高新区职业健康工作管理职责，在职业卫生管理领域综合开展职业健康培训、宣传、健康企业创建等工作，保障高新区辖区广大人民群众合法的健康权益10万元。</t>
  </si>
  <si>
    <t>9.普惠性幼儿园补助</t>
  </si>
  <si>
    <t>1.关于印发《攀枝花市普惠性幼儿园认定管理办法》的通知（攀教体发【2016】27号），其中市级财政承担 30%，县（区）承担 70%。在年底之前完成支付。每年按当年的学生人数来测算，今年普惠性幼儿园在园幼儿为337人，每人每年按1500元来计，所需要市级承担15.156万元，区级承担35.469万元。2.根据市级督导考核要求，普比要求达到85%，所以将2023年领地将新开办一所幼儿园纳入普惠性幼儿园管理，2024年预计招生为140人，根据钒钛高新区补助比例，该幼儿园县区配套资金14.7万元。3.合计县区配套资金为50.169万，因为每年学生人数有变化，建议此项配套资金为51万元，此项为省级实施民生工程，属于市政府督导考核项目。</t>
  </si>
  <si>
    <t>10.减免幼儿保教费补助金</t>
  </si>
  <si>
    <t>1.按照中央奖补后的差额部分，省财政按80%给予补助，剩余的由市承担30%，区级承担70%；每年按当年的学生人数来测算，今年在园幼儿为459人，每人每年按600元来计，根据比例，区级承担3.87万元。2.今年领地幼儿园招生92人，预计明年有140人，按政策该幼儿园也要享受此项政策，按照比便测算1.2万元，此项县区配套合计为：5.07万元，因为学生人数每年有所增加有变化，建议此项配套资金为5.1万元。</t>
  </si>
  <si>
    <t>11.（一卡通）家庭经济困难寄宿制和非寄宿制学生生活补助</t>
  </si>
  <si>
    <t>1.寄宿生生活补助标准，小学生每生每年1000元，初中生每生每年1250元，按中央承担50%，省级承担25%，剩余部分由市、县按3:7比例承担，根据今年的统计，共计81人，县区配套1.1万元，2.非寄宿生生活补助标准（属于2019年秋季新政策）小学生每生每年500元，初中生每生每年625元.按中央承担50%，省级承担25%，剩余部分由市、县按3:7比例承担，根据今年的统计，县区配套为0.76万元，合计县区应配套1.86万元，因为每年人数变化，建议按2万元进行预算，此为民生工程，纳入年终督导，故需纳入2024年预算。</t>
  </si>
  <si>
    <t>12.中职教育补助金</t>
  </si>
  <si>
    <r>
      <rPr>
        <sz val="10"/>
        <color indexed="8"/>
        <rFont val="宋体"/>
        <family val="0"/>
      </rPr>
      <t>为了进一步减少农村学校学生上中职的经济负担，按照攀枝花市教育局</t>
    </r>
    <r>
      <rPr>
        <sz val="10"/>
        <color indexed="8"/>
        <rFont val="宋体"/>
        <family val="0"/>
      </rPr>
      <t xml:space="preserve"> </t>
    </r>
    <r>
      <rPr>
        <sz val="10"/>
        <color indexed="8"/>
        <rFont val="宋体"/>
        <family val="0"/>
      </rPr>
      <t>攀枝花市财政局</t>
    </r>
    <r>
      <rPr>
        <sz val="10"/>
        <color indexed="8"/>
        <rFont val="宋体"/>
        <family val="0"/>
      </rPr>
      <t xml:space="preserve"> </t>
    </r>
    <r>
      <rPr>
        <sz val="10"/>
        <color indexed="8"/>
        <rFont val="宋体"/>
        <family val="0"/>
      </rPr>
      <t>攀枝花市人力资源和社会保障局《〈攀枝花市人民政府办公室关于我市少数民族地区实施免费中等职业教育的意见〉的实施细则》的通知（攀教发【</t>
    </r>
    <r>
      <rPr>
        <sz val="10"/>
        <color indexed="8"/>
        <rFont val="宋体"/>
        <family val="0"/>
      </rPr>
      <t>2013</t>
    </r>
    <r>
      <rPr>
        <sz val="10"/>
        <color indexed="8"/>
        <rFont val="宋体"/>
        <family val="0"/>
      </rPr>
      <t>】</t>
    </r>
    <r>
      <rPr>
        <sz val="10"/>
        <color indexed="8"/>
        <rFont val="宋体"/>
        <family val="0"/>
      </rPr>
      <t>36</t>
    </r>
    <r>
      <rPr>
        <sz val="10"/>
        <color indexed="8"/>
        <rFont val="宋体"/>
        <family val="0"/>
      </rPr>
      <t>号）文件精神，根据要求在全省民族地区全面实行免费中职教育政策，金江镇属于攀枝花市</t>
    </r>
    <r>
      <rPr>
        <sz val="10"/>
        <color indexed="8"/>
        <rFont val="宋体"/>
        <family val="0"/>
      </rPr>
      <t>17</t>
    </r>
    <r>
      <rPr>
        <sz val="10"/>
        <color indexed="8"/>
        <rFont val="宋体"/>
        <family val="0"/>
      </rPr>
      <t>个民族乡镇，是实施民区免费中职教育范围。</t>
    </r>
    <r>
      <rPr>
        <sz val="10"/>
        <color indexed="8"/>
        <rFont val="宋体"/>
        <family val="0"/>
      </rPr>
      <t>2023</t>
    </r>
    <r>
      <rPr>
        <sz val="10"/>
        <color indexed="8"/>
        <rFont val="宋体"/>
        <family val="0"/>
      </rPr>
      <t>年县区配套资金</t>
    </r>
    <r>
      <rPr>
        <sz val="10"/>
        <color indexed="8"/>
        <rFont val="宋体"/>
        <family val="0"/>
      </rPr>
      <t>6.42</t>
    </r>
    <r>
      <rPr>
        <sz val="10"/>
        <color indexed="8"/>
        <rFont val="宋体"/>
        <family val="0"/>
      </rPr>
      <t>万元，因为每年人数有变化，建议县区配套资金为</t>
    </r>
    <r>
      <rPr>
        <sz val="10"/>
        <color indexed="8"/>
        <rFont val="宋体"/>
        <family val="0"/>
      </rPr>
      <t>6</t>
    </r>
    <r>
      <rPr>
        <sz val="10"/>
        <color indexed="8"/>
        <rFont val="宋体"/>
        <family val="0"/>
      </rPr>
      <t>万元</t>
    </r>
    <r>
      <rPr>
        <sz val="10"/>
        <color indexed="8"/>
        <rFont val="宋体"/>
        <family val="0"/>
      </rPr>
      <t>。</t>
    </r>
  </si>
  <si>
    <t>13.2024年一卡通发放资金 (社会事务办）</t>
  </si>
  <si>
    <r>
      <rPr>
        <sz val="10"/>
        <color indexed="8"/>
        <rFont val="宋体"/>
        <family val="0"/>
      </rPr>
      <t>城乡特困人员供养金；高龄津贴；城乡低保金、临时价格补贴；临时救助金；义务兵优待金；退役士兵自主就业一次性经济补助；优抚对象补助（部分参战部队退役人员优抚对象定补款、在乡复员老军人抚恤事业费、余斗华抚恤事业费、农村籍</t>
    </r>
    <r>
      <rPr>
        <sz val="10"/>
        <color indexed="8"/>
        <rFont val="宋体"/>
        <family val="0"/>
      </rPr>
      <t>60</t>
    </r>
    <r>
      <rPr>
        <sz val="10"/>
        <color indexed="8"/>
        <rFont val="宋体"/>
        <family val="0"/>
      </rPr>
      <t>岁退役士兵定补、伤残军人补助、价格临时补贴；残疾人两补资金、扶贫对象生活补贴资助残疾学生读书、扶持残疾人发展生产；公租房补贴；困境儿童补助等。开展民生工作，维护社会稳定。共计</t>
    </r>
    <r>
      <rPr>
        <sz val="10"/>
        <color indexed="8"/>
        <rFont val="宋体"/>
        <family val="0"/>
      </rPr>
      <t>350</t>
    </r>
    <r>
      <rPr>
        <sz val="10"/>
        <color indexed="8"/>
        <rFont val="宋体"/>
        <family val="0"/>
      </rPr>
      <t>万元</t>
    </r>
    <r>
      <rPr>
        <sz val="10"/>
        <color indexed="8"/>
        <rFont val="宋体"/>
        <family val="0"/>
      </rPr>
      <t>。</t>
    </r>
  </si>
  <si>
    <t xml:space="preserve">14.2024年残疾人服务资金  (社会事务办）
</t>
  </si>
  <si>
    <t>为辖区残疾人提供服务，增强残疾人的获得感和幸福感。共计35万元。</t>
  </si>
  <si>
    <t>15.钒钛高新区2024年八一、春节拥军优属走访慰问</t>
  </si>
  <si>
    <t>攀双拥办[2018]11号、攀拥办[2020]4号，为进一步增强军政军民团结，增强全民双拥国防意识，开展慰问工作，按退役军人200元/人/次，军人遗属400元/人/次，一年慰问2次。2023年八一有退役军人8人、军人遗属1人。共计1万元。</t>
  </si>
  <si>
    <t>16.独生子女死亡、伤残家庭特别扶助金 (社会事务办）</t>
  </si>
  <si>
    <t>计划生育家庭特别扶助制度是为了完善人口和计划生育利益导向政策体系,解决独生子女伤残死亡家庭的特殊困难,更有效地落实人口和计划生育基本国策,针对独生子女家庭所做的一项基本制度安排。共计39.42万元。</t>
  </si>
  <si>
    <t>17.独生子女父母奖励金</t>
  </si>
  <si>
    <r>
      <rPr>
        <sz val="10"/>
        <color indexed="8"/>
        <rFont val="宋体"/>
        <family val="0"/>
      </rPr>
      <t>按时足额发放</t>
    </r>
    <r>
      <rPr>
        <sz val="10"/>
        <color indexed="8"/>
        <rFont val="宋体"/>
        <family val="0"/>
      </rPr>
      <t>2024</t>
    </r>
    <r>
      <rPr>
        <sz val="10"/>
        <color indexed="8"/>
        <rFont val="宋体"/>
        <family val="0"/>
      </rPr>
      <t>年度独生子女父母奖励金</t>
    </r>
    <r>
      <rPr>
        <sz val="10"/>
        <color indexed="8"/>
        <rFont val="宋体"/>
        <family val="0"/>
      </rPr>
      <t>1.89</t>
    </r>
    <r>
      <rPr>
        <sz val="10"/>
        <color indexed="8"/>
        <rFont val="宋体"/>
        <family val="0"/>
      </rPr>
      <t>万元。</t>
    </r>
  </si>
  <si>
    <t>18.钒钛高新区2024年乡村医生养老保障经费</t>
  </si>
  <si>
    <t>根据攀枝花市人民政府办公室《关于建立攀枝花市乡村医生养老保障机制的通知》（攀办发【2021】104号）及2022年高新区乡村医生养老保障经费实际发生数额，故需纳入预算2.07万元。</t>
  </si>
  <si>
    <t>19.钒钛高新区2024年被征地农民养老保险经办人员经费</t>
  </si>
  <si>
    <t>根据市人社局《关于解决钒钛新城被征地农民养老保险经办和工伤认定工作有关问题的请示》（攀人社【2021】7号）、《关于划转经费预算指标的函》（攀钒钛【2021】110号）文件要求及2022年钒钛高新区被征地农民养老保险经办人员经费发生数额，故需纳入预算11.63万元。</t>
  </si>
  <si>
    <t>20.钒钛高新区2024年职业技能培训经费</t>
  </si>
  <si>
    <r>
      <rPr>
        <sz val="10"/>
        <color indexed="8"/>
        <rFont val="宋体"/>
        <family val="0"/>
      </rPr>
      <t>该项目为新增预算项目。根据钒钛高新区共同富裕领导小组第</t>
    </r>
    <r>
      <rPr>
        <sz val="10"/>
        <color indexed="8"/>
        <rFont val="宋体"/>
        <family val="0"/>
      </rPr>
      <t>2</t>
    </r>
    <r>
      <rPr>
        <sz val="10"/>
        <color indexed="8"/>
        <rFont val="宋体"/>
        <family val="0"/>
      </rPr>
      <t>次会议要求落实高新区</t>
    </r>
    <r>
      <rPr>
        <sz val="10"/>
        <color indexed="8"/>
        <rFont val="宋体"/>
        <family val="0"/>
      </rPr>
      <t>2023</t>
    </r>
    <r>
      <rPr>
        <sz val="10"/>
        <color indexed="8"/>
        <rFont val="宋体"/>
        <family val="0"/>
      </rPr>
      <t>年</t>
    </r>
    <r>
      <rPr>
        <sz val="10"/>
        <color indexed="8"/>
        <rFont val="宋体"/>
        <family val="0"/>
      </rPr>
      <t>—2025</t>
    </r>
    <r>
      <rPr>
        <sz val="10"/>
        <color indexed="8"/>
        <rFont val="宋体"/>
        <family val="0"/>
      </rPr>
      <t>年职业技能培训计划，</t>
    </r>
    <r>
      <rPr>
        <sz val="10"/>
        <color indexed="8"/>
        <rFont val="宋体"/>
        <family val="0"/>
      </rPr>
      <t>2024</t>
    </r>
    <r>
      <rPr>
        <sz val="10"/>
        <color indexed="8"/>
        <rFont val="宋体"/>
        <family val="0"/>
      </rPr>
      <t>年计划本级安排职业技能培训获证人数</t>
    </r>
    <r>
      <rPr>
        <sz val="10"/>
        <color indexed="8"/>
        <rFont val="宋体"/>
        <family val="0"/>
      </rPr>
      <t>180</t>
    </r>
    <r>
      <rPr>
        <sz val="10"/>
        <color indexed="8"/>
        <rFont val="宋体"/>
        <family val="0"/>
      </rPr>
      <t>人，农技培训</t>
    </r>
    <r>
      <rPr>
        <sz val="10"/>
        <color indexed="8"/>
        <rFont val="宋体"/>
        <family val="0"/>
      </rPr>
      <t>200</t>
    </r>
    <r>
      <rPr>
        <sz val="10"/>
        <color indexed="8"/>
        <rFont val="宋体"/>
        <family val="0"/>
      </rPr>
      <t>人，结合攀枝花市人力资源和社会保障局、市财政局《关于发布攀枝花市职业技能培训补贴目录（</t>
    </r>
    <r>
      <rPr>
        <sz val="10"/>
        <color indexed="8"/>
        <rFont val="宋体"/>
        <family val="0"/>
      </rPr>
      <t>2022</t>
    </r>
    <r>
      <rPr>
        <sz val="10"/>
        <color indexed="8"/>
        <rFont val="宋体"/>
        <family val="0"/>
      </rPr>
      <t>版）的通知》（攀人社发〔</t>
    </r>
    <r>
      <rPr>
        <sz val="10"/>
        <color indexed="8"/>
        <rFont val="宋体"/>
        <family val="0"/>
      </rPr>
      <t>2022</t>
    </r>
    <r>
      <rPr>
        <sz val="10"/>
        <color indexed="8"/>
        <rFont val="宋体"/>
        <family val="0"/>
      </rPr>
      <t>〕</t>
    </r>
    <r>
      <rPr>
        <sz val="10"/>
        <color indexed="8"/>
        <rFont val="宋体"/>
        <family val="0"/>
      </rPr>
      <t>279</t>
    </r>
    <r>
      <rPr>
        <sz val="10"/>
        <color indexed="8"/>
        <rFont val="宋体"/>
        <family val="0"/>
      </rPr>
      <t>号），故需纳入预算</t>
    </r>
    <r>
      <rPr>
        <sz val="10"/>
        <color indexed="8"/>
        <rFont val="宋体"/>
        <family val="0"/>
      </rPr>
      <t>35</t>
    </r>
    <r>
      <rPr>
        <sz val="10"/>
        <color indexed="8"/>
        <rFont val="宋体"/>
        <family val="0"/>
      </rPr>
      <t>万</t>
    </r>
    <r>
      <rPr>
        <sz val="10"/>
        <color indexed="8"/>
        <rFont val="宋体"/>
        <family val="0"/>
      </rPr>
      <t>。</t>
    </r>
  </si>
  <si>
    <t>21.公益性岗位开发</t>
  </si>
  <si>
    <t>根据攀枝花市人力资源和社会保障局 攀枝花市财政局关于印发《攀枝花市公益性岗位开发管理办法实施细则》的通知（攀人社发[2021]480号），共计30万元。</t>
  </si>
  <si>
    <r>
      <rPr>
        <sz val="10"/>
        <color indexed="8"/>
        <rFont val="宋体"/>
        <family val="0"/>
      </rPr>
      <t>22.</t>
    </r>
    <r>
      <rPr>
        <sz val="10"/>
        <color indexed="8"/>
        <rFont val="宋体"/>
        <family val="0"/>
      </rPr>
      <t>孕前优生健康检查、安环、取环经费（社会</t>
    </r>
    <r>
      <rPr>
        <sz val="10"/>
        <color indexed="8"/>
        <rFont val="宋体"/>
        <family val="0"/>
      </rPr>
      <t>事务办</t>
    </r>
    <r>
      <rPr>
        <sz val="10"/>
        <color indexed="8"/>
        <rFont val="宋体"/>
        <family val="0"/>
      </rPr>
      <t>）</t>
    </r>
  </si>
  <si>
    <t>按时足额支付孕前优生健康检查、安环、取环经费1.2万元。</t>
  </si>
  <si>
    <t>23.育儿补贴金（社会事务办）</t>
  </si>
  <si>
    <t>按时足额发放2024年育儿补贴金69.6万元。</t>
  </si>
  <si>
    <t>24.计划生育手术并发症特别扶助金（社会事务办）</t>
  </si>
  <si>
    <t>按时足额发放2024年计划生育手术并发症特别扶助金1万元。</t>
  </si>
  <si>
    <t>25.独生子女死亡、伤残家庭交通补助（社会事务办）</t>
  </si>
  <si>
    <t>加强计划生育特殊家庭扶助关怀工作，落实扶助关怀政策2.6万元。</t>
  </si>
  <si>
    <t>26.化工园区水利整改</t>
  </si>
  <si>
    <t>按四川省水利厅、市水利局相关文件要求开展相关工作。其中需聘请第三方机构为钒钛高新区做全年区域水土保持评估监测（涉及化工园区整改相关事宜），以及一年2次的化工园区规划水资源论证报告整体落实评估。共计48万元。</t>
  </si>
  <si>
    <t>27.水利发展</t>
  </si>
  <si>
    <t>按四川省水利厅、市水利局相关文件要求开展钒钛高新区水网规划编制相关工作。其中需聘请第三方机构为钒钛高新区做水网规划编制工作费用经评估在20万左右。另钒钛高新区7座水库无取水证，需开展确权划界工作方能办理取水证，费用经咨询预估在15万左右。钒钛高新区签订的水利防汛专网视频合同1年6000元、河湖长制水土保持工作70000元（含河湖长制工作巡河工具租借费用，单次800,一年按4次计算。河湖长制工作宣传费用10000元,河湖长制解放模式推广维护费用30000元,河湖长制清四乱费用10000元）、河长制、水土保持图斑复核20000元、防汛宣传物资储备30000元。共计45万元。</t>
  </si>
  <si>
    <t>28.农业农村</t>
  </si>
  <si>
    <t>攀农发〔2023〕79号、攀菜质安办〔2023〕1号等文件要求3万元。</t>
  </si>
  <si>
    <t>29.金江镇脱贫户、监测户春节走访慰问</t>
  </si>
  <si>
    <t>（脱贫户68户、监测户6户春节走访慰问）74户*500元=3.7万元</t>
  </si>
  <si>
    <r>
      <rPr>
        <sz val="10"/>
        <color indexed="8"/>
        <rFont val="宋体"/>
        <family val="0"/>
      </rPr>
      <t>1.</t>
    </r>
    <r>
      <rPr>
        <sz val="10"/>
        <color indexed="8"/>
        <rFont val="宋体"/>
        <family val="0"/>
      </rPr>
      <t>攀林长办〔</t>
    </r>
    <r>
      <rPr>
        <sz val="10"/>
        <color indexed="8"/>
        <rFont val="宋体"/>
        <family val="0"/>
      </rPr>
      <t>2023</t>
    </r>
    <r>
      <rPr>
        <sz val="10"/>
        <color indexed="8"/>
        <rFont val="宋体"/>
        <family val="0"/>
      </rPr>
      <t>〕</t>
    </r>
    <r>
      <rPr>
        <sz val="10"/>
        <color indexed="8"/>
        <rFont val="宋体"/>
        <family val="0"/>
      </rPr>
      <t>14</t>
    </r>
    <r>
      <rPr>
        <sz val="10"/>
        <color indexed="8"/>
        <rFont val="宋体"/>
        <family val="0"/>
      </rPr>
      <t>号林长制运行、森林防火日常工作开展，宣传费用达到年度考核达标；</t>
    </r>
    <r>
      <rPr>
        <sz val="10"/>
        <color indexed="8"/>
        <rFont val="宋体"/>
        <family val="0"/>
      </rPr>
      <t>2.</t>
    </r>
    <r>
      <rPr>
        <sz val="10"/>
        <color indexed="8"/>
        <rFont val="宋体"/>
        <family val="0"/>
      </rPr>
      <t>根据市委政法委（攀政法委【</t>
    </r>
    <r>
      <rPr>
        <sz val="10"/>
        <color indexed="8"/>
        <rFont val="宋体"/>
        <family val="0"/>
      </rPr>
      <t>2022</t>
    </r>
    <r>
      <rPr>
        <sz val="10"/>
        <color indexed="8"/>
        <rFont val="宋体"/>
        <family val="0"/>
      </rPr>
      <t>】</t>
    </r>
    <r>
      <rPr>
        <sz val="10"/>
        <color indexed="8"/>
        <rFont val="宋体"/>
        <family val="0"/>
      </rPr>
      <t>23</t>
    </r>
    <r>
      <rPr>
        <sz val="10"/>
        <color indexed="8"/>
        <rFont val="宋体"/>
        <family val="0"/>
      </rPr>
      <t>号文件要求，需在辖区建设慧眼工程，钒钛高新区慧眼工程建设纳入市级目标年度，考核达标；</t>
    </r>
    <r>
      <rPr>
        <sz val="10"/>
        <color indexed="8"/>
        <rFont val="宋体"/>
        <family val="0"/>
      </rPr>
      <t>3.</t>
    </r>
    <r>
      <rPr>
        <sz val="10"/>
        <color indexed="8"/>
        <rFont val="宋体"/>
        <family val="0"/>
      </rPr>
      <t>攀扫黑【</t>
    </r>
    <r>
      <rPr>
        <sz val="10"/>
        <color indexed="8"/>
        <rFont val="宋体"/>
        <family val="0"/>
      </rPr>
      <t>2021</t>
    </r>
    <r>
      <rPr>
        <sz val="10"/>
        <color indexed="8"/>
        <rFont val="宋体"/>
        <family val="0"/>
      </rPr>
      <t>】</t>
    </r>
    <r>
      <rPr>
        <sz val="10"/>
        <color indexed="8"/>
        <rFont val="宋体"/>
        <family val="0"/>
      </rPr>
      <t>3</t>
    </r>
    <r>
      <rPr>
        <sz val="10"/>
        <color indexed="8"/>
        <rFont val="宋体"/>
        <family val="0"/>
      </rPr>
      <t>号、</t>
    </r>
    <r>
      <rPr>
        <sz val="10"/>
        <color indexed="8"/>
        <rFont val="宋体"/>
        <family val="0"/>
      </rPr>
      <t>4</t>
    </r>
    <r>
      <rPr>
        <sz val="10"/>
        <color indexed="8"/>
        <rFont val="宋体"/>
        <family val="0"/>
      </rPr>
      <t>号等文件要求将钒钛高新区常态化开展扫黑除恶工作任务纳入目标考核，年度考核达标；</t>
    </r>
    <r>
      <rPr>
        <sz val="10"/>
        <color indexed="8"/>
        <rFont val="宋体"/>
        <family val="0"/>
      </rPr>
      <t>4.</t>
    </r>
    <r>
      <rPr>
        <sz val="10"/>
        <color indexed="8"/>
        <rFont val="宋体"/>
        <family val="0"/>
      </rPr>
      <t>根据市政府目标考核责任书，将钒钛高新区禁毒工作纳入市级目标考核，年度考核达标；</t>
    </r>
    <r>
      <rPr>
        <sz val="10"/>
        <color indexed="8"/>
        <rFont val="宋体"/>
        <family val="0"/>
      </rPr>
      <t>5.</t>
    </r>
    <r>
      <rPr>
        <sz val="10"/>
        <color indexed="8"/>
        <rFont val="宋体"/>
        <family val="0"/>
      </rPr>
      <t>参照</t>
    </r>
    <r>
      <rPr>
        <sz val="10"/>
        <color indexed="8"/>
        <rFont val="宋体"/>
        <family val="0"/>
      </rPr>
      <t>2021</t>
    </r>
    <r>
      <rPr>
        <sz val="10"/>
        <color indexed="8"/>
        <rFont val="宋体"/>
        <family val="0"/>
      </rPr>
      <t>年及</t>
    </r>
    <r>
      <rPr>
        <sz val="10"/>
        <color indexed="8"/>
        <rFont val="宋体"/>
        <family val="0"/>
      </rPr>
      <t>2022</t>
    </r>
    <r>
      <rPr>
        <sz val="10"/>
        <color indexed="8"/>
        <rFont val="宋体"/>
        <family val="0"/>
      </rPr>
      <t>年钒钛高新区预算及市政府目标责任书的要求，将相关工作任务纳入目标考核，年度考核达标；</t>
    </r>
    <r>
      <rPr>
        <sz val="10"/>
        <color indexed="8"/>
        <rFont val="宋体"/>
        <family val="0"/>
      </rPr>
      <t>6.</t>
    </r>
    <r>
      <rPr>
        <sz val="10"/>
        <color indexed="8"/>
        <rFont val="宋体"/>
        <family val="0"/>
      </rPr>
      <t>川综治委</t>
    </r>
    <r>
      <rPr>
        <sz val="10"/>
        <color indexed="8"/>
        <rFont val="宋体"/>
        <family val="0"/>
      </rPr>
      <t>[2017]8</t>
    </r>
    <r>
      <rPr>
        <sz val="10"/>
        <color indexed="8"/>
        <rFont val="宋体"/>
        <family val="0"/>
      </rPr>
      <t>号、川综治委</t>
    </r>
    <r>
      <rPr>
        <sz val="10"/>
        <color indexed="8"/>
        <rFont val="宋体"/>
        <family val="0"/>
      </rPr>
      <t>[2017]16</t>
    </r>
    <r>
      <rPr>
        <sz val="10"/>
        <color indexed="8"/>
        <rFont val="宋体"/>
        <family val="0"/>
      </rPr>
      <t>号，攀综治委</t>
    </r>
    <r>
      <rPr>
        <sz val="10"/>
        <color indexed="8"/>
        <rFont val="宋体"/>
        <family val="0"/>
      </rPr>
      <t>[2017]12</t>
    </r>
    <r>
      <rPr>
        <sz val="10"/>
        <color indexed="8"/>
        <rFont val="宋体"/>
        <family val="0"/>
      </rPr>
      <t>号、攀综治委</t>
    </r>
    <r>
      <rPr>
        <sz val="10"/>
        <color indexed="8"/>
        <rFont val="宋体"/>
        <family val="0"/>
      </rPr>
      <t>[2017]4</t>
    </r>
    <r>
      <rPr>
        <sz val="10"/>
        <color indexed="8"/>
        <rFont val="宋体"/>
        <family val="0"/>
      </rPr>
      <t>号、攀综治委</t>
    </r>
    <r>
      <rPr>
        <sz val="10"/>
        <color indexed="8"/>
        <rFont val="宋体"/>
        <family val="0"/>
      </rPr>
      <t>[2017]22</t>
    </r>
    <r>
      <rPr>
        <sz val="10"/>
        <color indexed="8"/>
        <rFont val="宋体"/>
        <family val="0"/>
      </rPr>
      <t>号、会议纪要、服务协议等文件要求将建设任务纳入目标考核，年度考核达标；</t>
    </r>
    <r>
      <rPr>
        <sz val="10"/>
        <color indexed="8"/>
        <rFont val="宋体"/>
        <family val="0"/>
      </rPr>
      <t>7.</t>
    </r>
    <r>
      <rPr>
        <sz val="10"/>
        <color indexed="8"/>
        <rFont val="宋体"/>
        <family val="0"/>
      </rPr>
      <t>按照市级卫生单位对爱国卫生、健康城市建设、健康攀枝花行动要求开展相关工作，完成年度爱国卫生（病媒生物防制）和健康攀枝花行动工作考评指标；</t>
    </r>
    <r>
      <rPr>
        <sz val="10"/>
        <color indexed="8"/>
        <rFont val="宋体"/>
        <family val="0"/>
      </rPr>
      <t>8.</t>
    </r>
    <r>
      <rPr>
        <sz val="10"/>
        <color indexed="8"/>
        <rFont val="宋体"/>
        <family val="0"/>
      </rPr>
      <t>按照市委、市政府工作要求，切实履行攀枝花钒钛高新区职业健康工作管理职责，在职业卫生管理领域综合开展职业健康培训、宣传、健康企业创建等工作，保障高新区辖区广大人民群众合法的健康权益，顺利完成年终目标任务考核；</t>
    </r>
    <r>
      <rPr>
        <sz val="10"/>
        <color indexed="8"/>
        <rFont val="宋体"/>
        <family val="0"/>
      </rPr>
      <t>9.</t>
    </r>
    <r>
      <rPr>
        <sz val="10"/>
        <color indexed="8"/>
        <rFont val="宋体"/>
        <family val="0"/>
      </rPr>
      <t>预计</t>
    </r>
    <r>
      <rPr>
        <sz val="10"/>
        <color indexed="8"/>
        <rFont val="宋体"/>
        <family val="0"/>
      </rPr>
      <t>2024</t>
    </r>
    <r>
      <rPr>
        <sz val="10"/>
        <color indexed="8"/>
        <rFont val="宋体"/>
        <family val="0"/>
      </rPr>
      <t>年共有</t>
    </r>
    <r>
      <rPr>
        <sz val="10"/>
        <color indexed="8"/>
        <rFont val="宋体"/>
        <family val="0"/>
      </rPr>
      <t>454</t>
    </r>
    <r>
      <rPr>
        <sz val="10"/>
        <color indexed="8"/>
        <rFont val="宋体"/>
        <family val="0"/>
      </rPr>
      <t>名幼儿享受此项补助；</t>
    </r>
    <r>
      <rPr>
        <sz val="10"/>
        <color indexed="8"/>
        <rFont val="宋体"/>
        <family val="0"/>
      </rPr>
      <t>10.</t>
    </r>
    <r>
      <rPr>
        <sz val="10"/>
        <color indexed="8"/>
        <rFont val="宋体"/>
        <family val="0"/>
      </rPr>
      <t>预计</t>
    </r>
    <r>
      <rPr>
        <sz val="10"/>
        <color indexed="8"/>
        <rFont val="宋体"/>
        <family val="0"/>
      </rPr>
      <t>2024</t>
    </r>
    <r>
      <rPr>
        <sz val="10"/>
        <color indexed="8"/>
        <rFont val="宋体"/>
        <family val="0"/>
      </rPr>
      <t>年共有</t>
    </r>
    <r>
      <rPr>
        <sz val="10"/>
        <color indexed="8"/>
        <rFont val="宋体"/>
        <family val="0"/>
      </rPr>
      <t>599</t>
    </r>
    <r>
      <rPr>
        <sz val="10"/>
        <color indexed="8"/>
        <rFont val="宋体"/>
        <family val="0"/>
      </rPr>
      <t>名幼儿享受此项补助；</t>
    </r>
    <r>
      <rPr>
        <sz val="10"/>
        <color indexed="8"/>
        <rFont val="宋体"/>
        <family val="0"/>
      </rPr>
      <t>11.</t>
    </r>
    <r>
      <rPr>
        <sz val="10"/>
        <color indexed="8"/>
        <rFont val="宋体"/>
        <family val="0"/>
      </rPr>
      <t>预计</t>
    </r>
    <r>
      <rPr>
        <sz val="10"/>
        <color indexed="8"/>
        <rFont val="宋体"/>
        <family val="0"/>
      </rPr>
      <t>81</t>
    </r>
    <r>
      <rPr>
        <sz val="10"/>
        <color indexed="8"/>
        <rFont val="宋体"/>
        <family val="0"/>
      </rPr>
      <t>人学生享受此项补助；</t>
    </r>
    <r>
      <rPr>
        <sz val="10"/>
        <color indexed="8"/>
        <rFont val="宋体"/>
        <family val="0"/>
      </rPr>
      <t>12.</t>
    </r>
    <r>
      <rPr>
        <sz val="10"/>
        <color indexed="8"/>
        <rFont val="宋体"/>
        <family val="0"/>
      </rPr>
      <t>预计</t>
    </r>
    <r>
      <rPr>
        <sz val="10"/>
        <color indexed="8"/>
        <rFont val="宋体"/>
        <family val="0"/>
      </rPr>
      <t>74</t>
    </r>
    <r>
      <rPr>
        <sz val="10"/>
        <color indexed="8"/>
        <rFont val="宋体"/>
        <family val="0"/>
      </rPr>
      <t>名中职学生享受此项补助；</t>
    </r>
    <r>
      <rPr>
        <sz val="10"/>
        <color indexed="8"/>
        <rFont val="宋体"/>
        <family val="0"/>
      </rPr>
      <t>13.</t>
    </r>
    <r>
      <rPr>
        <sz val="10"/>
        <color indexed="8"/>
        <rFont val="宋体"/>
        <family val="0"/>
      </rPr>
      <t>城乡特困人员供养金；高龄津贴；城乡低保金、临时价格补贴；临时救助金；义务兵优待金；退役士兵自主就业一次性经济补助；优抚对象补助（部分参战部队退役人员优抚对象定补款、在乡复员老军人抚恤事业费、余斗华抚恤事业费、农村籍</t>
    </r>
    <r>
      <rPr>
        <sz val="10"/>
        <color indexed="8"/>
        <rFont val="宋体"/>
        <family val="0"/>
      </rPr>
      <t>60</t>
    </r>
    <r>
      <rPr>
        <sz val="10"/>
        <color indexed="8"/>
        <rFont val="宋体"/>
        <family val="0"/>
      </rPr>
      <t>岁退役士兵定补、伤残军人补助、价格临时补贴；残疾人两补资金、扶贫对象生活补贴资助残疾学生读书、扶持残疾人发展生产；公租房补贴；困境儿童补助等。开展民生工作，维护社会稳定。</t>
    </r>
    <r>
      <rPr>
        <sz val="10"/>
        <color indexed="8"/>
        <rFont val="宋体"/>
        <family val="0"/>
      </rPr>
      <t>13.</t>
    </r>
    <r>
      <rPr>
        <sz val="10"/>
        <color indexed="8"/>
        <rFont val="宋体"/>
        <family val="0"/>
      </rPr>
      <t>为辖区残疾人提供服务，增强残疾人的获得感和幸福感；</t>
    </r>
    <r>
      <rPr>
        <sz val="10"/>
        <color indexed="8"/>
        <rFont val="宋体"/>
        <family val="0"/>
      </rPr>
      <t>14.</t>
    </r>
    <r>
      <rPr>
        <sz val="10"/>
        <color indexed="8"/>
        <rFont val="宋体"/>
        <family val="0"/>
      </rPr>
      <t>为辖区残疾人提供服务，增强残疾人的获得感和幸福感；</t>
    </r>
    <r>
      <rPr>
        <sz val="10"/>
        <color indexed="8"/>
        <rFont val="宋体"/>
        <family val="0"/>
      </rPr>
      <t>15.</t>
    </r>
    <r>
      <rPr>
        <sz val="10"/>
        <color indexed="8"/>
        <rFont val="宋体"/>
        <family val="0"/>
      </rPr>
      <t>攀双拥办</t>
    </r>
    <r>
      <rPr>
        <sz val="10"/>
        <color indexed="8"/>
        <rFont val="宋体"/>
        <family val="0"/>
      </rPr>
      <t>[2018]11</t>
    </r>
    <r>
      <rPr>
        <sz val="10"/>
        <color indexed="8"/>
        <rFont val="宋体"/>
        <family val="0"/>
      </rPr>
      <t>号、攀拥办</t>
    </r>
    <r>
      <rPr>
        <sz val="10"/>
        <color indexed="8"/>
        <rFont val="宋体"/>
        <family val="0"/>
      </rPr>
      <t>[2020]4</t>
    </r>
    <r>
      <rPr>
        <sz val="10"/>
        <color indexed="8"/>
        <rFont val="宋体"/>
        <family val="0"/>
      </rPr>
      <t>号，为进一步增强军政军民团结，增强全民双拥国防意识，开展慰问工作，按退役军人</t>
    </r>
    <r>
      <rPr>
        <sz val="10"/>
        <color indexed="8"/>
        <rFont val="宋体"/>
        <family val="0"/>
      </rPr>
      <t>200</t>
    </r>
    <r>
      <rPr>
        <sz val="10"/>
        <color indexed="8"/>
        <rFont val="宋体"/>
        <family val="0"/>
      </rPr>
      <t>元</t>
    </r>
    <r>
      <rPr>
        <sz val="10"/>
        <color indexed="8"/>
        <rFont val="宋体"/>
        <family val="0"/>
      </rPr>
      <t>/</t>
    </r>
    <r>
      <rPr>
        <sz val="10"/>
        <color indexed="8"/>
        <rFont val="宋体"/>
        <family val="0"/>
      </rPr>
      <t>人</t>
    </r>
    <r>
      <rPr>
        <sz val="10"/>
        <color indexed="8"/>
        <rFont val="宋体"/>
        <family val="0"/>
      </rPr>
      <t>/</t>
    </r>
    <r>
      <rPr>
        <sz val="10"/>
        <color indexed="8"/>
        <rFont val="宋体"/>
        <family val="0"/>
      </rPr>
      <t>次，军人遗属</t>
    </r>
    <r>
      <rPr>
        <sz val="10"/>
        <color indexed="8"/>
        <rFont val="宋体"/>
        <family val="0"/>
      </rPr>
      <t>400</t>
    </r>
    <r>
      <rPr>
        <sz val="10"/>
        <color indexed="8"/>
        <rFont val="宋体"/>
        <family val="0"/>
      </rPr>
      <t>元</t>
    </r>
    <r>
      <rPr>
        <sz val="10"/>
        <color indexed="8"/>
        <rFont val="宋体"/>
        <family val="0"/>
      </rPr>
      <t>/</t>
    </r>
    <r>
      <rPr>
        <sz val="10"/>
        <color indexed="8"/>
        <rFont val="宋体"/>
        <family val="0"/>
      </rPr>
      <t>人</t>
    </r>
    <r>
      <rPr>
        <sz val="10"/>
        <color indexed="8"/>
        <rFont val="宋体"/>
        <family val="0"/>
      </rPr>
      <t>/</t>
    </r>
    <r>
      <rPr>
        <sz val="10"/>
        <color indexed="8"/>
        <rFont val="宋体"/>
        <family val="0"/>
      </rPr>
      <t>次，一年慰问</t>
    </r>
    <r>
      <rPr>
        <sz val="10"/>
        <color indexed="8"/>
        <rFont val="宋体"/>
        <family val="0"/>
      </rPr>
      <t>2</t>
    </r>
    <r>
      <rPr>
        <sz val="10"/>
        <color indexed="8"/>
        <rFont val="宋体"/>
        <family val="0"/>
      </rPr>
      <t>次。</t>
    </r>
    <r>
      <rPr>
        <sz val="10"/>
        <color indexed="8"/>
        <rFont val="宋体"/>
        <family val="0"/>
      </rPr>
      <t>2023</t>
    </r>
    <r>
      <rPr>
        <sz val="10"/>
        <color indexed="8"/>
        <rFont val="宋体"/>
        <family val="0"/>
      </rPr>
      <t>年八一有退役军人</t>
    </r>
    <r>
      <rPr>
        <sz val="10"/>
        <color indexed="8"/>
        <rFont val="宋体"/>
        <family val="0"/>
      </rPr>
      <t>8</t>
    </r>
    <r>
      <rPr>
        <sz val="10"/>
        <color indexed="8"/>
        <rFont val="宋体"/>
        <family val="0"/>
      </rPr>
      <t>人、军人遗属</t>
    </r>
    <r>
      <rPr>
        <sz val="10"/>
        <color indexed="8"/>
        <rFont val="宋体"/>
        <family val="0"/>
      </rPr>
      <t>1</t>
    </r>
    <r>
      <rPr>
        <sz val="10"/>
        <color indexed="8"/>
        <rFont val="宋体"/>
        <family val="0"/>
      </rPr>
      <t>人；</t>
    </r>
    <r>
      <rPr>
        <sz val="10"/>
        <color indexed="8"/>
        <rFont val="宋体"/>
        <family val="0"/>
      </rPr>
      <t>16.</t>
    </r>
    <r>
      <rPr>
        <sz val="10"/>
        <color indexed="8"/>
        <rFont val="宋体"/>
        <family val="0"/>
      </rPr>
      <t>计划生育家庭特别扶助制度是为了完善人口和计划生育利益导向政策体系</t>
    </r>
    <r>
      <rPr>
        <sz val="10"/>
        <color indexed="8"/>
        <rFont val="宋体"/>
        <family val="0"/>
      </rPr>
      <t>,</t>
    </r>
    <r>
      <rPr>
        <sz val="10"/>
        <color indexed="8"/>
        <rFont val="宋体"/>
        <family val="0"/>
      </rPr>
      <t>解决独生子女伤残死亡家庭的特殊困难</t>
    </r>
    <r>
      <rPr>
        <sz val="10"/>
        <color indexed="8"/>
        <rFont val="宋体"/>
        <family val="0"/>
      </rPr>
      <t>,</t>
    </r>
    <r>
      <rPr>
        <sz val="10"/>
        <color indexed="8"/>
        <rFont val="宋体"/>
        <family val="0"/>
      </rPr>
      <t>更有效地落实人口和计划生育基本国策</t>
    </r>
    <r>
      <rPr>
        <sz val="10"/>
        <color indexed="8"/>
        <rFont val="宋体"/>
        <family val="0"/>
      </rPr>
      <t>,</t>
    </r>
    <r>
      <rPr>
        <sz val="10"/>
        <color indexed="8"/>
        <rFont val="宋体"/>
        <family val="0"/>
      </rPr>
      <t>针对独生子女家庭所做的一项基本制度安排；</t>
    </r>
    <r>
      <rPr>
        <sz val="10"/>
        <color indexed="8"/>
        <rFont val="宋体"/>
        <family val="0"/>
      </rPr>
      <t>17.</t>
    </r>
    <r>
      <rPr>
        <sz val="10"/>
        <color indexed="8"/>
        <rFont val="宋体"/>
        <family val="0"/>
      </rPr>
      <t>按时足额发放</t>
    </r>
    <r>
      <rPr>
        <sz val="10"/>
        <color indexed="8"/>
        <rFont val="宋体"/>
        <family val="0"/>
      </rPr>
      <t>2024</t>
    </r>
    <r>
      <rPr>
        <sz val="10"/>
        <color indexed="8"/>
        <rFont val="宋体"/>
        <family val="0"/>
      </rPr>
      <t>年度独生子女父母奖励金；</t>
    </r>
    <r>
      <rPr>
        <sz val="10"/>
        <color indexed="8"/>
        <rFont val="宋体"/>
        <family val="0"/>
      </rPr>
      <t>18.</t>
    </r>
    <r>
      <rPr>
        <sz val="10"/>
        <color indexed="8"/>
        <rFont val="宋体"/>
        <family val="0"/>
      </rPr>
      <t>根据攀枝花市人民政府办公室《关于建立攀枝花市乡村医生养老保障机制的通知》（攀办发【</t>
    </r>
    <r>
      <rPr>
        <sz val="10"/>
        <color indexed="8"/>
        <rFont val="宋体"/>
        <family val="0"/>
      </rPr>
      <t>2021</t>
    </r>
    <r>
      <rPr>
        <sz val="10"/>
        <color indexed="8"/>
        <rFont val="宋体"/>
        <family val="0"/>
      </rPr>
      <t>】</t>
    </r>
    <r>
      <rPr>
        <sz val="10"/>
        <color indexed="8"/>
        <rFont val="宋体"/>
        <family val="0"/>
      </rPr>
      <t>104</t>
    </r>
    <r>
      <rPr>
        <sz val="10"/>
        <color indexed="8"/>
        <rFont val="宋体"/>
        <family val="0"/>
      </rPr>
      <t>号）及</t>
    </r>
    <r>
      <rPr>
        <sz val="10"/>
        <color indexed="8"/>
        <rFont val="宋体"/>
        <family val="0"/>
      </rPr>
      <t>2022</t>
    </r>
    <r>
      <rPr>
        <sz val="10"/>
        <color indexed="8"/>
        <rFont val="宋体"/>
        <family val="0"/>
      </rPr>
      <t>年高新区乡村医生养老保障经费实际发生数额，故需纳入预算，年度考核达标；</t>
    </r>
    <r>
      <rPr>
        <sz val="10"/>
        <color indexed="8"/>
        <rFont val="宋体"/>
        <family val="0"/>
      </rPr>
      <t>19.</t>
    </r>
    <r>
      <rPr>
        <sz val="10"/>
        <color indexed="8"/>
        <rFont val="宋体"/>
        <family val="0"/>
      </rPr>
      <t>根据市人社局《关于解决钒钛新城被征地农民养老保险经办和工伤认定工作有关问题的请示》（攀人社【</t>
    </r>
    <r>
      <rPr>
        <sz val="10"/>
        <color indexed="8"/>
        <rFont val="宋体"/>
        <family val="0"/>
      </rPr>
      <t>2021</t>
    </r>
    <r>
      <rPr>
        <sz val="10"/>
        <color indexed="8"/>
        <rFont val="宋体"/>
        <family val="0"/>
      </rPr>
      <t>】</t>
    </r>
    <r>
      <rPr>
        <sz val="10"/>
        <color indexed="8"/>
        <rFont val="宋体"/>
        <family val="0"/>
      </rPr>
      <t>7</t>
    </r>
    <r>
      <rPr>
        <sz val="10"/>
        <color indexed="8"/>
        <rFont val="宋体"/>
        <family val="0"/>
      </rPr>
      <t>号）、《关于划转经费预算指标的函》（攀钒钛【</t>
    </r>
    <r>
      <rPr>
        <sz val="10"/>
        <color indexed="8"/>
        <rFont val="宋体"/>
        <family val="0"/>
      </rPr>
      <t>2021</t>
    </r>
    <r>
      <rPr>
        <sz val="10"/>
        <color indexed="8"/>
        <rFont val="宋体"/>
        <family val="0"/>
      </rPr>
      <t>】</t>
    </r>
    <r>
      <rPr>
        <sz val="10"/>
        <color indexed="8"/>
        <rFont val="宋体"/>
        <family val="0"/>
      </rPr>
      <t>110</t>
    </r>
    <r>
      <rPr>
        <sz val="10"/>
        <color indexed="8"/>
        <rFont val="宋体"/>
        <family val="0"/>
      </rPr>
      <t>号）文件要求及</t>
    </r>
    <r>
      <rPr>
        <sz val="10"/>
        <color indexed="8"/>
        <rFont val="宋体"/>
        <family val="0"/>
      </rPr>
      <t>2022</t>
    </r>
    <r>
      <rPr>
        <sz val="10"/>
        <color indexed="8"/>
        <rFont val="宋体"/>
        <family val="0"/>
      </rPr>
      <t>年钒钛高新区被征地农民养老保险经办人员经费发生数额，故需纳入预算，年度考核达标；</t>
    </r>
    <r>
      <rPr>
        <sz val="10"/>
        <color indexed="8"/>
        <rFont val="宋体"/>
        <family val="0"/>
      </rPr>
      <t>20.</t>
    </r>
    <r>
      <rPr>
        <sz val="10"/>
        <color indexed="8"/>
        <rFont val="宋体"/>
        <family val="0"/>
      </rPr>
      <t>该项目为新增预算项目。根据钒钛高新区共同富裕领导小组第</t>
    </r>
    <r>
      <rPr>
        <sz val="10"/>
        <color indexed="8"/>
        <rFont val="宋体"/>
        <family val="0"/>
      </rPr>
      <t>2</t>
    </r>
    <r>
      <rPr>
        <sz val="10"/>
        <color indexed="8"/>
        <rFont val="宋体"/>
        <family val="0"/>
      </rPr>
      <t>次会议要求落实高新区</t>
    </r>
    <r>
      <rPr>
        <sz val="10"/>
        <color indexed="8"/>
        <rFont val="宋体"/>
        <family val="0"/>
      </rPr>
      <t>2023</t>
    </r>
    <r>
      <rPr>
        <sz val="10"/>
        <color indexed="8"/>
        <rFont val="宋体"/>
        <family val="0"/>
      </rPr>
      <t>年</t>
    </r>
    <r>
      <rPr>
        <sz val="10"/>
        <color indexed="8"/>
        <rFont val="宋体"/>
        <family val="0"/>
      </rPr>
      <t>—2025</t>
    </r>
    <r>
      <rPr>
        <sz val="10"/>
        <color indexed="8"/>
        <rFont val="宋体"/>
        <family val="0"/>
      </rPr>
      <t>年职业技能培训计划，</t>
    </r>
    <r>
      <rPr>
        <sz val="10"/>
        <color indexed="8"/>
        <rFont val="宋体"/>
        <family val="0"/>
      </rPr>
      <t>2024</t>
    </r>
    <r>
      <rPr>
        <sz val="10"/>
        <color indexed="8"/>
        <rFont val="宋体"/>
        <family val="0"/>
      </rPr>
      <t>年计划本级安排职业技能培训获证人数</t>
    </r>
    <r>
      <rPr>
        <sz val="10"/>
        <color indexed="8"/>
        <rFont val="宋体"/>
        <family val="0"/>
      </rPr>
      <t>180</t>
    </r>
    <r>
      <rPr>
        <sz val="10"/>
        <color indexed="8"/>
        <rFont val="宋体"/>
        <family val="0"/>
      </rPr>
      <t>人，农技培训</t>
    </r>
    <r>
      <rPr>
        <sz val="10"/>
        <color indexed="8"/>
        <rFont val="宋体"/>
        <family val="0"/>
      </rPr>
      <t>200</t>
    </r>
    <r>
      <rPr>
        <sz val="10"/>
        <color indexed="8"/>
        <rFont val="宋体"/>
        <family val="0"/>
      </rPr>
      <t>人，结合攀枝花市人力资源和社会保障局、市财政局《关于发布攀枝花市职业技能培训补贴目录（</t>
    </r>
    <r>
      <rPr>
        <sz val="10"/>
        <color indexed="8"/>
        <rFont val="宋体"/>
        <family val="0"/>
      </rPr>
      <t>2022</t>
    </r>
    <r>
      <rPr>
        <sz val="10"/>
        <color indexed="8"/>
        <rFont val="宋体"/>
        <family val="0"/>
      </rPr>
      <t>版）的通知》（攀人社发〔</t>
    </r>
    <r>
      <rPr>
        <sz val="10"/>
        <color indexed="8"/>
        <rFont val="宋体"/>
        <family val="0"/>
      </rPr>
      <t>2022</t>
    </r>
    <r>
      <rPr>
        <sz val="10"/>
        <color indexed="8"/>
        <rFont val="宋体"/>
        <family val="0"/>
      </rPr>
      <t>〕</t>
    </r>
    <r>
      <rPr>
        <sz val="10"/>
        <color indexed="8"/>
        <rFont val="宋体"/>
        <family val="0"/>
      </rPr>
      <t>279</t>
    </r>
    <r>
      <rPr>
        <sz val="10"/>
        <color indexed="8"/>
        <rFont val="宋体"/>
        <family val="0"/>
      </rPr>
      <t>号），故需纳入预算，年度考核达标</t>
    </r>
    <r>
      <rPr>
        <sz val="10"/>
        <color indexed="8"/>
        <rFont val="宋体"/>
        <family val="0"/>
      </rPr>
      <t>；根据攀枝花市人力资源和社会保障局</t>
    </r>
    <r>
      <rPr>
        <sz val="10"/>
        <color indexed="8"/>
        <rFont val="宋体"/>
        <family val="0"/>
      </rPr>
      <t xml:space="preserve"> </t>
    </r>
    <r>
      <rPr>
        <sz val="10"/>
        <color indexed="8"/>
        <rFont val="宋体"/>
        <family val="0"/>
      </rPr>
      <t>攀枝花市财政局关于印发《攀枝花市公益性岗位开发管理办法实施细则》的通知（攀人社发</t>
    </r>
    <r>
      <rPr>
        <sz val="10"/>
        <color indexed="8"/>
        <rFont val="宋体"/>
        <family val="0"/>
      </rPr>
      <t>[2021]480</t>
    </r>
    <r>
      <rPr>
        <sz val="10"/>
        <color indexed="8"/>
        <rFont val="宋体"/>
        <family val="0"/>
      </rPr>
      <t>号），年度考核达标；</t>
    </r>
    <r>
      <rPr>
        <sz val="10"/>
        <color indexed="8"/>
        <rFont val="宋体"/>
        <family val="0"/>
      </rPr>
      <t>22.</t>
    </r>
    <r>
      <rPr>
        <sz val="10"/>
        <color indexed="8"/>
        <rFont val="宋体"/>
        <family val="0"/>
      </rPr>
      <t>按时足额支付孕前优生健康检查、安环、取环经费；</t>
    </r>
    <r>
      <rPr>
        <sz val="10"/>
        <color indexed="8"/>
        <rFont val="宋体"/>
        <family val="0"/>
      </rPr>
      <t>23.</t>
    </r>
    <r>
      <rPr>
        <sz val="10"/>
        <color indexed="8"/>
        <rFont val="宋体"/>
        <family val="0"/>
      </rPr>
      <t>按时足额发放</t>
    </r>
    <r>
      <rPr>
        <sz val="10"/>
        <color indexed="8"/>
        <rFont val="宋体"/>
        <family val="0"/>
      </rPr>
      <t>2024</t>
    </r>
    <r>
      <rPr>
        <sz val="10"/>
        <color indexed="8"/>
        <rFont val="宋体"/>
        <family val="0"/>
      </rPr>
      <t>年育儿补贴金；</t>
    </r>
    <r>
      <rPr>
        <sz val="10"/>
        <color indexed="8"/>
        <rFont val="宋体"/>
        <family val="0"/>
      </rPr>
      <t>24.</t>
    </r>
    <r>
      <rPr>
        <sz val="10"/>
        <color indexed="8"/>
        <rFont val="宋体"/>
        <family val="0"/>
      </rPr>
      <t>按时足额发放</t>
    </r>
    <r>
      <rPr>
        <sz val="10"/>
        <color indexed="8"/>
        <rFont val="宋体"/>
        <family val="0"/>
      </rPr>
      <t>2024</t>
    </r>
    <r>
      <rPr>
        <sz val="10"/>
        <color indexed="8"/>
        <rFont val="宋体"/>
        <family val="0"/>
      </rPr>
      <t>年计划生育手术并发症特别扶助金；</t>
    </r>
    <r>
      <rPr>
        <sz val="10"/>
        <color indexed="8"/>
        <rFont val="宋体"/>
        <family val="0"/>
      </rPr>
      <t>25.</t>
    </r>
    <r>
      <rPr>
        <sz val="10"/>
        <color indexed="8"/>
        <rFont val="宋体"/>
        <family val="0"/>
      </rPr>
      <t>加强计划生育特殊家庭扶助关怀工作，落实扶助关怀政策；</t>
    </r>
    <r>
      <rPr>
        <sz val="10"/>
        <color indexed="8"/>
        <rFont val="宋体"/>
        <family val="0"/>
      </rPr>
      <t>26.</t>
    </r>
    <r>
      <rPr>
        <sz val="10"/>
        <color indexed="8"/>
        <rFont val="宋体"/>
        <family val="0"/>
      </rPr>
      <t>按四川省水利厅、市水利局相关文件要求开展相关工作。其中需聘请第三方机构为钒钛高新区做全年区域水土保持评估监测（涉及化工园区整改相关事宜），以及一年</t>
    </r>
    <r>
      <rPr>
        <sz val="10"/>
        <color indexed="8"/>
        <rFont val="宋体"/>
        <family val="0"/>
      </rPr>
      <t>2</t>
    </r>
    <r>
      <rPr>
        <sz val="10"/>
        <color indexed="8"/>
        <rFont val="宋体"/>
        <family val="0"/>
      </rPr>
      <t>次的化工园区规划水资源论证报告整体落实评估。</t>
    </r>
    <r>
      <rPr>
        <sz val="10"/>
        <color indexed="8"/>
        <rFont val="宋体"/>
        <family val="0"/>
      </rPr>
      <t>27.</t>
    </r>
    <r>
      <rPr>
        <sz val="10"/>
        <color indexed="8"/>
        <rFont val="宋体"/>
        <family val="0"/>
      </rPr>
      <t>按四川省水利厅、市水利局相关文件要求开展钒钛高新区水网规划编制相关工作。其中需聘请第三方机构为钒钛高新区做水网规划编制工作费用经评估在</t>
    </r>
    <r>
      <rPr>
        <sz val="10"/>
        <color indexed="8"/>
        <rFont val="宋体"/>
        <family val="0"/>
      </rPr>
      <t>20</t>
    </r>
    <r>
      <rPr>
        <sz val="10"/>
        <color indexed="8"/>
        <rFont val="宋体"/>
        <family val="0"/>
      </rPr>
      <t>万左右。另钒钛高新区</t>
    </r>
    <r>
      <rPr>
        <sz val="10"/>
        <color indexed="8"/>
        <rFont val="宋体"/>
        <family val="0"/>
      </rPr>
      <t>7</t>
    </r>
    <r>
      <rPr>
        <sz val="10"/>
        <color indexed="8"/>
        <rFont val="宋体"/>
        <family val="0"/>
      </rPr>
      <t>座水库无取水证，需开展确权划界工作方能办理取水证，费用经咨询预估在</t>
    </r>
    <r>
      <rPr>
        <sz val="10"/>
        <color indexed="8"/>
        <rFont val="宋体"/>
        <family val="0"/>
      </rPr>
      <t>15</t>
    </r>
    <r>
      <rPr>
        <sz val="10"/>
        <color indexed="8"/>
        <rFont val="宋体"/>
        <family val="0"/>
      </rPr>
      <t>万左右。钒钛高新区签订的水利防汛专网视频合同</t>
    </r>
    <r>
      <rPr>
        <sz val="10"/>
        <color indexed="8"/>
        <rFont val="宋体"/>
        <family val="0"/>
      </rPr>
      <t>1</t>
    </r>
    <r>
      <rPr>
        <sz val="10"/>
        <color indexed="8"/>
        <rFont val="宋体"/>
        <family val="0"/>
      </rPr>
      <t>年</t>
    </r>
    <r>
      <rPr>
        <sz val="10"/>
        <color indexed="8"/>
        <rFont val="宋体"/>
        <family val="0"/>
      </rPr>
      <t>6000</t>
    </r>
    <r>
      <rPr>
        <sz val="10"/>
        <color indexed="8"/>
        <rFont val="宋体"/>
        <family val="0"/>
      </rPr>
      <t>元、河湖长制水土保持工作</t>
    </r>
    <r>
      <rPr>
        <sz val="10"/>
        <color indexed="8"/>
        <rFont val="宋体"/>
        <family val="0"/>
      </rPr>
      <t>70000</t>
    </r>
    <r>
      <rPr>
        <sz val="10"/>
        <color indexed="8"/>
        <rFont val="宋体"/>
        <family val="0"/>
      </rPr>
      <t>元（含河湖长制工作巡河工具租借费用，单次</t>
    </r>
    <r>
      <rPr>
        <sz val="10"/>
        <color indexed="8"/>
        <rFont val="宋体"/>
        <family val="0"/>
      </rPr>
      <t>800,</t>
    </r>
    <r>
      <rPr>
        <sz val="10"/>
        <color indexed="8"/>
        <rFont val="宋体"/>
        <family val="0"/>
      </rPr>
      <t>一年按</t>
    </r>
    <r>
      <rPr>
        <sz val="10"/>
        <color indexed="8"/>
        <rFont val="宋体"/>
        <family val="0"/>
      </rPr>
      <t>4</t>
    </r>
    <r>
      <rPr>
        <sz val="10"/>
        <color indexed="8"/>
        <rFont val="宋体"/>
        <family val="0"/>
      </rPr>
      <t>次计算。河湖长制工作宣传费用</t>
    </r>
    <r>
      <rPr>
        <sz val="10"/>
        <color indexed="8"/>
        <rFont val="宋体"/>
        <family val="0"/>
      </rPr>
      <t>10000</t>
    </r>
    <r>
      <rPr>
        <sz val="10"/>
        <color indexed="8"/>
        <rFont val="宋体"/>
        <family val="0"/>
      </rPr>
      <t>元</t>
    </r>
    <r>
      <rPr>
        <sz val="10"/>
        <color indexed="8"/>
        <rFont val="宋体"/>
        <family val="0"/>
      </rPr>
      <t>,</t>
    </r>
    <r>
      <rPr>
        <sz val="10"/>
        <color indexed="8"/>
        <rFont val="宋体"/>
        <family val="0"/>
      </rPr>
      <t>河湖长制解放模式推广维护费用</t>
    </r>
    <r>
      <rPr>
        <sz val="10"/>
        <color indexed="8"/>
        <rFont val="宋体"/>
        <family val="0"/>
      </rPr>
      <t>30000</t>
    </r>
    <r>
      <rPr>
        <sz val="10"/>
        <color indexed="8"/>
        <rFont val="宋体"/>
        <family val="0"/>
      </rPr>
      <t>元</t>
    </r>
    <r>
      <rPr>
        <sz val="10"/>
        <color indexed="8"/>
        <rFont val="宋体"/>
        <family val="0"/>
      </rPr>
      <t>,</t>
    </r>
    <r>
      <rPr>
        <sz val="10"/>
        <color indexed="8"/>
        <rFont val="宋体"/>
        <family val="0"/>
      </rPr>
      <t>河湖长制清四乱费用</t>
    </r>
    <r>
      <rPr>
        <sz val="10"/>
        <color indexed="8"/>
        <rFont val="宋体"/>
        <family val="0"/>
      </rPr>
      <t>10000</t>
    </r>
    <r>
      <rPr>
        <sz val="10"/>
        <color indexed="8"/>
        <rFont val="宋体"/>
        <family val="0"/>
      </rPr>
      <t>元）、河长制、水土保持图斑复核</t>
    </r>
    <r>
      <rPr>
        <sz val="10"/>
        <color indexed="8"/>
        <rFont val="宋体"/>
        <family val="0"/>
      </rPr>
      <t>20000</t>
    </r>
    <r>
      <rPr>
        <sz val="10"/>
        <color indexed="8"/>
        <rFont val="宋体"/>
        <family val="0"/>
      </rPr>
      <t>元、防汛宣传物资储备</t>
    </r>
    <r>
      <rPr>
        <sz val="10"/>
        <color indexed="8"/>
        <rFont val="宋体"/>
        <family val="0"/>
      </rPr>
      <t>30000</t>
    </r>
    <r>
      <rPr>
        <sz val="10"/>
        <color indexed="8"/>
        <rFont val="宋体"/>
        <family val="0"/>
      </rPr>
      <t>元；</t>
    </r>
    <r>
      <rPr>
        <sz val="10"/>
        <color indexed="8"/>
        <rFont val="宋体"/>
        <family val="0"/>
      </rPr>
      <t>28.</t>
    </r>
    <r>
      <rPr>
        <sz val="10"/>
        <color indexed="8"/>
        <rFont val="宋体"/>
        <family val="0"/>
      </rPr>
      <t>按四川省农业农村厅、市农业农村局相关文件要求开展相关工作。其中需落实一定农产品质量快检经费；</t>
    </r>
    <r>
      <rPr>
        <sz val="10"/>
        <color indexed="8"/>
        <rFont val="宋体"/>
        <family val="0"/>
      </rPr>
      <t>29.</t>
    </r>
    <r>
      <rPr>
        <sz val="10"/>
        <color indexed="8"/>
        <rFont val="宋体"/>
        <family val="0"/>
      </rPr>
      <t>完成</t>
    </r>
    <r>
      <rPr>
        <sz val="10"/>
        <color indexed="8"/>
        <rFont val="宋体"/>
        <family val="0"/>
      </rPr>
      <t>2024</t>
    </r>
    <r>
      <rPr>
        <sz val="10"/>
        <color indexed="8"/>
        <rFont val="宋体"/>
        <family val="0"/>
      </rPr>
      <t>年金江镇脱贫户、监测户春节走访慰问。</t>
    </r>
  </si>
  <si>
    <t>年
度
绩
效
指
标</t>
  </si>
  <si>
    <t>1.林业覆盖区域</t>
  </si>
  <si>
    <t>3.扫黑除恶专项经费</t>
  </si>
  <si>
    <t>4.禁毒工作</t>
  </si>
  <si>
    <t>5.综治维稳、防邪、依法治理、反恐防暴、国家安全、市域治理等费用。</t>
  </si>
  <si>
    <t>6.雪亮工程、立体化防控、网格化管理经费</t>
  </si>
  <si>
    <t>8.高新区辖区健康企业创建</t>
  </si>
  <si>
    <t>9.普惠性幼儿园补助金</t>
  </si>
  <si>
    <t>11.家庭生活困难寄宿制和非寄宿制学生生活补助</t>
  </si>
  <si>
    <t>13.辖区服务对象</t>
  </si>
  <si>
    <t>特困人员17人，高龄老人540人等</t>
  </si>
  <si>
    <t>14.残疾人</t>
  </si>
  <si>
    <t>420人</t>
  </si>
  <si>
    <t>15.退役军人8人、军人遗属1人</t>
  </si>
  <si>
    <t>16.领取独生子女死亡家庭特别扶助金21人；领取独生子女伤残家庭特别扶助金15人</t>
  </si>
  <si>
    <t>独生子女死亡家庭特别扶助金每人每年1.2万元，21人特扶金25.2万元。独生子女伤残家庭特别扶助金每人每年0.948万元，15人特扶金14.22万元。</t>
  </si>
  <si>
    <t>17.领取独生子女父母奖励金人员</t>
  </si>
  <si>
    <t>每人每年0.006万元。参照2023年独生子女父母奖励金发放1.883万元，2024年独生子女父母奖励金预算1.883万元。考虑到每年实际生育二孩数量和其他因素的不确定性，以实际发放为准。</t>
  </si>
  <si>
    <t>18.金江镇10名乡村医生养老保障补助</t>
  </si>
  <si>
    <t>金江镇10名乡村医生养老保障补助，按照申报审核实际金额每年一次性发放</t>
  </si>
  <si>
    <t>19.2名经办人员</t>
  </si>
  <si>
    <t>2名经办人员办理高新区金江镇被征地农民养老保险</t>
  </si>
  <si>
    <t>20.职业技能培训经费</t>
  </si>
  <si>
    <t>21.金江镇范围</t>
  </si>
  <si>
    <t>1个乡镇</t>
  </si>
  <si>
    <t>22.孕前优生健康检查；安环、取环、植皮埋、取皮埋</t>
  </si>
  <si>
    <t>孕前优生健康检查50对，134.2元/对*50对=6710元=0.671万元。安环5人，157元/人*5人=785元=0.0785万元。取环22人160元/人*22人=3520=0.352万元。取皮埋148元/人*2人=296元=0.0296万元。植皮埋132元/人*1人=132元=0.0132万元。</t>
  </si>
  <si>
    <t>23.领取育儿补贴金人员</t>
  </si>
  <si>
    <t>2022年新增申领育儿补贴金26户，2022年合计领取育儿补贴金36户。2023年1-10月18日已申报32户，预计2023年领取育儿补贴金76户。预计2024年新增育儿补贴金50人，2021年申报的10户按申报年月逐渐退出，预计2024年领取育儿补贴金116户，每户每月发放育儿补助金0.05万元，2024年预算69.6万元。</t>
  </si>
  <si>
    <t>24.计划生育手术并发症人员三级3人</t>
  </si>
  <si>
    <t>计划生育手术并发症特扶金2024年预计发放0.936万元</t>
  </si>
  <si>
    <t>25.独生子女死亡、伤残家庭交通补助36人。</t>
  </si>
  <si>
    <t>全年发放独生子女死亡、伤残家庭交通补助2.592万元</t>
  </si>
  <si>
    <t>26.报告数量</t>
  </si>
  <si>
    <t>4个季度区域水土保持评估报告、2个规划水资源落实整体评估报告</t>
  </si>
  <si>
    <t>27.报告数量</t>
  </si>
  <si>
    <t>1个水网规划报告、7座水库确权划界报告</t>
  </si>
  <si>
    <t>28.试剂数量</t>
  </si>
  <si>
    <t>用于农产品质量快检的胶体金试剂数量</t>
  </si>
  <si>
    <t>29.项目支出</t>
  </si>
  <si>
    <t>3.7万元</t>
  </si>
  <si>
    <t>1.林业管护</t>
  </si>
  <si>
    <t>2.市委下达任务</t>
  </si>
  <si>
    <t>3.市委下达任务</t>
  </si>
  <si>
    <t>4.市委下达任务</t>
  </si>
  <si>
    <t>5.市委下达任务</t>
  </si>
  <si>
    <t>6.市委下达任务</t>
  </si>
  <si>
    <t>7.爱国卫生工作任务中下达各项任务</t>
  </si>
  <si>
    <t>8.职业健康工作任务中下达各项任务</t>
  </si>
  <si>
    <t>健康企业创建是贯彻落实市委政府要求,开展健康攀枝花建设、实施职业健康行动的重要工作内容之一, 健康企业创建工作已纳入市卫生健康委、市爱卫办目标绩效任务进行严格考核。高新区需按工作要求开展各项工作，顺利完成年终目标任务考核。</t>
  </si>
  <si>
    <t>9.普惠性幼儿园补助金中下达任务</t>
  </si>
  <si>
    <r>
      <rPr>
        <sz val="11"/>
        <color indexed="8"/>
        <rFont val="等线"/>
        <family val="0"/>
      </rPr>
      <t>每年按当年的学生人数来测算，今年普惠性幼儿园在园幼儿为</t>
    </r>
    <r>
      <rPr>
        <sz val="11"/>
        <color indexed="8"/>
        <rFont val="等线"/>
        <family val="0"/>
      </rPr>
      <t>337</t>
    </r>
    <r>
      <rPr>
        <sz val="11"/>
        <color indexed="8"/>
        <rFont val="等线"/>
        <family val="0"/>
      </rPr>
      <t>人，每人每年按</t>
    </r>
    <r>
      <rPr>
        <sz val="11"/>
        <color indexed="8"/>
        <rFont val="等线"/>
        <family val="0"/>
      </rPr>
      <t>1500</t>
    </r>
    <r>
      <rPr>
        <sz val="11"/>
        <color indexed="8"/>
        <rFont val="等线"/>
        <family val="0"/>
      </rPr>
      <t>元来计，区级承担</t>
    </r>
    <r>
      <rPr>
        <sz val="11"/>
        <color indexed="8"/>
        <rFont val="等线"/>
        <family val="0"/>
      </rPr>
      <t>36.364</t>
    </r>
    <r>
      <rPr>
        <sz val="11"/>
        <color indexed="8"/>
        <rFont val="等线"/>
        <family val="0"/>
      </rPr>
      <t>万元；新办一所普性幼儿园</t>
    </r>
    <r>
      <rPr>
        <sz val="11"/>
        <color indexed="8"/>
        <rFont val="等线"/>
        <family val="0"/>
      </rPr>
      <t>140</t>
    </r>
    <r>
      <rPr>
        <sz val="11"/>
        <color indexed="8"/>
        <rFont val="等线"/>
        <family val="0"/>
      </rPr>
      <t>人，配套资金</t>
    </r>
    <r>
      <rPr>
        <sz val="11"/>
        <color indexed="8"/>
        <rFont val="等线"/>
        <family val="0"/>
      </rPr>
      <t>14.7</t>
    </r>
    <r>
      <rPr>
        <sz val="11"/>
        <color indexed="8"/>
        <rFont val="等线"/>
        <family val="0"/>
      </rPr>
      <t>万元</t>
    </r>
    <r>
      <rPr>
        <sz val="11"/>
        <color indexed="8"/>
        <rFont val="等线"/>
        <family val="0"/>
      </rPr>
      <t>，</t>
    </r>
    <r>
      <rPr>
        <sz val="11"/>
        <color indexed="8"/>
        <rFont val="等线"/>
        <family val="0"/>
      </rPr>
      <t>合计县区配套资金约为</t>
    </r>
    <r>
      <rPr>
        <sz val="11"/>
        <color indexed="8"/>
        <rFont val="等线"/>
        <family val="0"/>
      </rPr>
      <t>51</t>
    </r>
    <r>
      <rPr>
        <sz val="11"/>
        <color indexed="8"/>
        <rFont val="等线"/>
        <family val="0"/>
      </rPr>
      <t>万</t>
    </r>
    <r>
      <rPr>
        <sz val="11"/>
        <color indexed="8"/>
        <rFont val="等线"/>
        <family val="0"/>
      </rPr>
      <t>。</t>
    </r>
  </si>
  <si>
    <t>10.减免幼儿保教费补助金中下达任务</t>
  </si>
  <si>
    <t>该项目属于政策性项目，根据《攀枝花市仁和区教育局关于解决2013年秋季学期仁和区幼儿园保教费减免区级配套资金的请示》（攀仁教【2013】139号）标准，钒钛高新区幼儿园按照仁和区的补助标准每人每月减免保教费60元（一年按10 个月计算，共600元），所以从2013年秋季学期开始，钒钛高新区按此标准执行。</t>
  </si>
  <si>
    <t>11.家庭生活困难寄宿制和非寄宿制学生生活补助中下达任务</t>
  </si>
  <si>
    <t>该项目属于政策性项目，对低保、特困、建档立卡、家庭困难的残疾子女、孤儿、低收入的家庭、烈士等人员的子女都享受此政策。</t>
  </si>
  <si>
    <t>12.中职补助金中下达任务</t>
  </si>
  <si>
    <t>13.为全面落实各项惠民惠农政策，切实加强惠民惠农财政补贴资金的监督管理</t>
  </si>
  <si>
    <t>14.做好残疾人基本服务</t>
  </si>
  <si>
    <t>15.退役军人200元/人/次，军人遗属400元/人/次，一年慰问2次</t>
  </si>
  <si>
    <t>16.独生子女死亡家庭特别扶助金每人每月0.1万元；独生子女伤残家庭特扶金每人每月0.0790万元</t>
  </si>
  <si>
    <t>2024年独生子女父母奖励金预算1.883万元。</t>
  </si>
  <si>
    <t>17.发放独生子女父母奖励金每人每月</t>
  </si>
  <si>
    <t xml:space="preserve">18.保障乡村医生合法权益 </t>
  </si>
  <si>
    <t xml:space="preserve">完善乡村医生养老保障及退出机制，保障乡村医生合法权益。 </t>
  </si>
  <si>
    <t>19.办理被征地农民养老保险</t>
  </si>
  <si>
    <t>20.完成职能技能培训，实现充分就业</t>
  </si>
  <si>
    <t>21.促进就业困难人就业，提高低收入人群收入</t>
  </si>
  <si>
    <t xml:space="preserve">提高低收入群体收入，推进高新区共富区建设 </t>
  </si>
  <si>
    <t>22.孕前优生健康检查50对；安环5人、取环22人、植皮埋1人、取皮埋2人</t>
  </si>
  <si>
    <t>安环、取环、植皮埋、取皮埋经费0.4733万元。</t>
  </si>
  <si>
    <t>23.育儿补贴金每人每月500元。</t>
  </si>
  <si>
    <t>2024年育儿补贴金预算69.6万元</t>
  </si>
  <si>
    <t>24.计划生育手术并发症人员三级特扶金每人每月0.026元。</t>
  </si>
  <si>
    <t>计划生育手术并发症人员三级特扶金每人每年领取0.312万元。</t>
  </si>
  <si>
    <t>25.独生子女死亡、伤残家庭交通补助每人每月60元</t>
  </si>
  <si>
    <t>每人每年领取独生子女死亡、伤残家庭交通补助720元。</t>
  </si>
  <si>
    <t>26水土保持监测成果</t>
  </si>
  <si>
    <t>钒钛高新区化工园区区域水土保持监测成果汇集</t>
  </si>
  <si>
    <t>27.水网规划、水库确权成果</t>
  </si>
  <si>
    <t>钒钛高新区水网规划、水库确权成果汇集</t>
  </si>
  <si>
    <t>28.年度任务数</t>
  </si>
  <si>
    <t>完成年度任务快检数量</t>
  </si>
  <si>
    <t>29.完成脱贫不脱帮扶措施</t>
  </si>
  <si>
    <t>金江镇脱贫户、监测户春节走访慰问，关心关怀脱贫户、监测户生产生活。</t>
  </si>
  <si>
    <t>1.林长制任务中下达各项任务时限</t>
  </si>
  <si>
    <t>2.完成时限</t>
  </si>
  <si>
    <t>3.完成时限</t>
  </si>
  <si>
    <r>
      <rPr>
        <sz val="11"/>
        <color indexed="8"/>
        <rFont val="等线"/>
        <family val="0"/>
      </rPr>
      <t>4</t>
    </r>
    <r>
      <rPr>
        <sz val="11"/>
        <color indexed="8"/>
        <rFont val="等线"/>
        <family val="0"/>
      </rPr>
      <t>.</t>
    </r>
    <r>
      <rPr>
        <sz val="11"/>
        <color indexed="8"/>
        <rFont val="等线"/>
        <family val="0"/>
      </rPr>
      <t>完成时限</t>
    </r>
  </si>
  <si>
    <r>
      <rPr>
        <sz val="11"/>
        <color indexed="8"/>
        <rFont val="等线"/>
        <family val="0"/>
      </rPr>
      <t>5</t>
    </r>
    <r>
      <rPr>
        <sz val="11"/>
        <color indexed="8"/>
        <rFont val="等线"/>
        <family val="0"/>
      </rPr>
      <t>.</t>
    </r>
    <r>
      <rPr>
        <sz val="11"/>
        <color indexed="8"/>
        <rFont val="等线"/>
        <family val="0"/>
      </rPr>
      <t>完成时限</t>
    </r>
  </si>
  <si>
    <r>
      <rPr>
        <sz val="11"/>
        <color indexed="8"/>
        <rFont val="等线"/>
        <family val="0"/>
      </rPr>
      <t>6</t>
    </r>
    <r>
      <rPr>
        <sz val="11"/>
        <color indexed="8"/>
        <rFont val="等线"/>
        <family val="0"/>
      </rPr>
      <t>.完成时限</t>
    </r>
  </si>
  <si>
    <t>8.职业健康管理</t>
  </si>
  <si>
    <t>9.完成时限</t>
  </si>
  <si>
    <t>10.完成时限</t>
  </si>
  <si>
    <t>11.完成时限</t>
  </si>
  <si>
    <t>12.4所中职学校</t>
  </si>
  <si>
    <t>在11月底之前完成支付</t>
  </si>
  <si>
    <t>13.按时发放到位</t>
  </si>
  <si>
    <t>每月按时发放</t>
  </si>
  <si>
    <t>14.2024年1月至12月</t>
  </si>
  <si>
    <t>15.2024年春节、八一</t>
  </si>
  <si>
    <t>16.按时发放独生子女死亡家庭特别扶助金；按时发放独生子女伤残家庭特扶金</t>
  </si>
  <si>
    <t>全年共发放独生子女死亡家庭特别扶助金25.2万元；全年共发放独生子女死亡家庭特别扶助金14.22万元</t>
  </si>
  <si>
    <t>17.全年按时足额发放</t>
  </si>
  <si>
    <t>18.完成乡村医生养老保障2024年补助项目经费兑现</t>
  </si>
  <si>
    <t>19.完成2024年高新区金江镇被征地农民养老保险业务</t>
  </si>
  <si>
    <t>2024年12月完成当年被征地农民养老保险相关业务</t>
  </si>
  <si>
    <t xml:space="preserve">20.2024年完成职业培训 </t>
  </si>
  <si>
    <t>2024年12月底支付培训经费</t>
  </si>
  <si>
    <t>21.2024年开发公益性岗位</t>
  </si>
  <si>
    <t>2024年第完成1个镇公益性岗位开发安置就业</t>
  </si>
  <si>
    <t>22.圆满完成年度孕前优生健康检查、安环、取环工作。</t>
  </si>
  <si>
    <t>23.全年足额按时发放。</t>
  </si>
  <si>
    <t>24.按时足额发放2024年计划生育手术并发症人员三级特扶金</t>
  </si>
  <si>
    <t>25.按时足额发放独生子女死亡、伤残家庭交通补助</t>
  </si>
  <si>
    <t>26.年度完成时限</t>
  </si>
  <si>
    <t>27.完成时效</t>
  </si>
  <si>
    <t>28.保障年度</t>
  </si>
  <si>
    <t>29.保障年度</t>
  </si>
  <si>
    <t>1.资料、宣传、租用工具费用</t>
  </si>
  <si>
    <t>7.爱国卫生检查问题整治、宣传、病媒生物防制（四害消杀）</t>
  </si>
  <si>
    <t>8.职业健康宣传、培训、健康企业创建工作</t>
  </si>
  <si>
    <t>9.3所幼儿园</t>
  </si>
  <si>
    <r>
      <rPr>
        <sz val="11"/>
        <color indexed="8"/>
        <rFont val="等线"/>
        <family val="0"/>
      </rPr>
      <t>确保幼儿园收费合理、办园规范、质量有保障</t>
    </r>
    <r>
      <rPr>
        <sz val="11"/>
        <color indexed="8"/>
        <rFont val="文泉驿微米黑"/>
        <family val="0"/>
      </rPr>
      <t xml:space="preserve">                     </t>
    </r>
    <r>
      <rPr>
        <sz val="11"/>
        <color indexed="8"/>
        <rFont val="等线"/>
        <family val="0"/>
      </rPr>
      <t>51</t>
    </r>
  </si>
  <si>
    <t>10.4所幼儿园</t>
  </si>
  <si>
    <t>年底按实际在园人数完成支付5.1</t>
  </si>
  <si>
    <t>11.3所学校</t>
  </si>
  <si>
    <r>
      <rPr>
        <sz val="11"/>
        <color indexed="8"/>
        <rFont val="等线"/>
        <family val="0"/>
      </rPr>
      <t>年底按实际在园人数完成支付</t>
    </r>
    <r>
      <rPr>
        <sz val="11"/>
        <color indexed="8"/>
        <rFont val="文泉驿微米黑"/>
        <family val="0"/>
      </rPr>
      <t xml:space="preserve"> </t>
    </r>
    <r>
      <rPr>
        <sz val="11"/>
        <color indexed="8"/>
        <rFont val="等线"/>
        <family val="0"/>
      </rPr>
      <t>2</t>
    </r>
  </si>
  <si>
    <r>
      <rPr>
        <sz val="11"/>
        <color indexed="8"/>
        <rFont val="等线"/>
        <family val="0"/>
      </rPr>
      <t>按实际在校人数完成支付</t>
    </r>
    <r>
      <rPr>
        <sz val="11"/>
        <color indexed="8"/>
        <rFont val="文泉驿微米黑"/>
        <family val="0"/>
      </rPr>
      <t xml:space="preserve">         </t>
    </r>
    <r>
      <rPr>
        <sz val="11"/>
        <color indexed="8"/>
        <rFont val="等线"/>
        <family val="0"/>
      </rPr>
      <t>6</t>
    </r>
  </si>
  <si>
    <t>13.按救助标准进行救助</t>
  </si>
  <si>
    <t>14.残疾人服务项目资金</t>
  </si>
  <si>
    <t>15.2024年八一、春节拥军优属走访慰问</t>
  </si>
  <si>
    <t>16.独生子女死亡家庭特别扶助金25.2万元；独生子女死亡家庭特别扶助金14.22万元</t>
  </si>
  <si>
    <t>17.2024年独生子女父母奖励金预算</t>
  </si>
  <si>
    <t>18.人员经费</t>
  </si>
  <si>
    <t>19.人员经费（工资、社保等）</t>
  </si>
  <si>
    <t>20.职业技能培训补贴</t>
  </si>
  <si>
    <t>21.人员经费补助（工资、社保等）</t>
  </si>
  <si>
    <t>22.孕前优生健康检查经费0.671万元；安环、取环、植皮埋、取皮埋经费0.4733万元。</t>
  </si>
  <si>
    <r>
      <rPr>
        <sz val="11"/>
        <color indexed="8"/>
        <rFont val="等线"/>
        <family val="0"/>
      </rPr>
      <t>23.</t>
    </r>
    <r>
      <rPr>
        <sz val="11"/>
        <color indexed="8"/>
        <rFont val="等线"/>
        <family val="0"/>
      </rPr>
      <t>2024</t>
    </r>
    <r>
      <rPr>
        <sz val="11"/>
        <color indexed="8"/>
        <rFont val="等线"/>
        <family val="0"/>
      </rPr>
      <t>年育儿补贴金预算</t>
    </r>
    <r>
      <rPr>
        <sz val="11"/>
        <color indexed="8"/>
        <rFont val="等线"/>
        <family val="0"/>
      </rPr>
      <t>69.6</t>
    </r>
    <r>
      <rPr>
        <sz val="11"/>
        <color indexed="8"/>
        <rFont val="等线"/>
        <family val="0"/>
      </rPr>
      <t>万元</t>
    </r>
  </si>
  <si>
    <t>24.计划生育手术并发症特扶金2024年0.936万元</t>
  </si>
  <si>
    <t>25.放独生子女死亡、伤残家庭交通补助2.592万元</t>
  </si>
  <si>
    <t>26.聘请第三方机构完成相关工作</t>
  </si>
  <si>
    <t>27.聘请第三方机构完成相关工作</t>
  </si>
  <si>
    <r>
      <rPr>
        <sz val="11"/>
        <color indexed="8"/>
        <rFont val="等线"/>
        <family val="0"/>
      </rPr>
      <t>人工成本</t>
    </r>
    <r>
      <rPr>
        <sz val="11"/>
        <color indexed="8"/>
        <rFont val="文泉驿微米黑"/>
        <family val="0"/>
      </rPr>
      <t xml:space="preserve">                                  45</t>
    </r>
  </si>
  <si>
    <t>28.检测物品</t>
  </si>
  <si>
    <r>
      <rPr>
        <sz val="11"/>
        <color indexed="8"/>
        <rFont val="等线"/>
        <family val="0"/>
      </rPr>
      <t>用于农产品质量快检的胶体金试剂及其它检测仪器购买</t>
    </r>
    <r>
      <rPr>
        <sz val="11"/>
        <color indexed="8"/>
        <rFont val="文泉驿微米黑"/>
        <family val="0"/>
      </rPr>
      <t xml:space="preserve">         </t>
    </r>
    <r>
      <rPr>
        <sz val="11"/>
        <color indexed="8"/>
        <rFont val="等线"/>
        <family val="0"/>
      </rPr>
      <t>3</t>
    </r>
  </si>
  <si>
    <t>29.慰问经费</t>
  </si>
  <si>
    <t>1.按省林业厅，市林业局相关要求开展相关工作</t>
  </si>
  <si>
    <t>7.辖区环境质量有效提升，持续推进创建健康细胞</t>
  </si>
  <si>
    <t>8.职业健康</t>
  </si>
  <si>
    <t>10.该项目资金为民生工程</t>
  </si>
  <si>
    <t>减轻家庭经济压力。</t>
  </si>
  <si>
    <t>11.该项目为民生工程</t>
  </si>
  <si>
    <t>仁和区属于27个民族县区，在该辖区内就读的学生，符合低保、特困、残疾等9类资助政府的学生享受。</t>
  </si>
  <si>
    <t>2.根据省、市文件要求对辖区相关工作进行全面推进，建立长效机制。</t>
  </si>
  <si>
    <t>7.按市级工作要求，开展爱国卫生及健康城市建设相关工作</t>
  </si>
  <si>
    <t>8.按市级工作相关要求开展健康企业创建、企业培训等相关工作</t>
  </si>
  <si>
    <t>9.该项目资金属于政策</t>
  </si>
  <si>
    <t>13.保障困难群众基本生活，维护社会稳定</t>
  </si>
  <si>
    <t>有效保障</t>
  </si>
  <si>
    <t>14.维护社会稳定</t>
  </si>
  <si>
    <t>16.建立和实施计划生育家庭特别扶助制度，通过稳定的制度保障，以利益调节的主要手段，为这些家庭提供多种形式的国家补偿、社会救助和人道关怀，有利于缓解他们由于子女伤残死亡带来的生活困难和精神痛苦，使他们精神上获得慰藉，生活上得到帮助。</t>
  </si>
  <si>
    <t>17.使国家的计生奖励扶助政策惠泽千家万户。</t>
  </si>
  <si>
    <t>18. 解决乡村医生历史遗留问题</t>
  </si>
  <si>
    <t>19.按市级和高新区工作相关要求开展被征地农民养老保险业务办理工作</t>
  </si>
  <si>
    <t>做好高新区被征地农民养老保险业务办理，促进高新区发展</t>
  </si>
  <si>
    <t xml:space="preserve">20.高质量推进钒钛高新区共同富裕试验区建设 </t>
  </si>
  <si>
    <t>21.加快实现乡村全面振兴</t>
  </si>
  <si>
    <t xml:space="preserve">推动高质量发展建设共同富裕试验区建设 </t>
  </si>
  <si>
    <t>22.为保障农村育龄妇女生殖健康和保障女性身心健康，提高人口素质。</t>
  </si>
  <si>
    <t>23.促进人口增长</t>
  </si>
  <si>
    <t>24.并发症人员为落实计划生育基本国策、促进我国人口与经济社会协调发展做出了贡献,将并发症人员纳入特别扶助制度是保障和改善民生,促进社会和谐稳定的重要举措。</t>
  </si>
  <si>
    <t>25.给与特殊家庭扶助关怀。</t>
  </si>
  <si>
    <t>29.巩固脱贫攻坚成果</t>
  </si>
  <si>
    <t>1.环境质量</t>
  </si>
  <si>
    <t>7.环境卫生质量</t>
  </si>
  <si>
    <t>8.运转保障率</t>
  </si>
  <si>
    <t>26.按省水利厅，市水利局相关要求开展相关工作</t>
  </si>
  <si>
    <t>做好钒钛高新区化工园区规划水资源、水土流失治理，河道岸线管理工作，提高人们环保意识，改善人居环境</t>
  </si>
  <si>
    <t>27.按省水利厅，市水利局相关要求开展相关工作</t>
  </si>
  <si>
    <t>做好钒钛高新区水网规划、水土流失治理，河道岸线管理工作，提高人们环保意识，改善人居环境</t>
  </si>
  <si>
    <t>28.按省农业农村厅，市农业农村局相关要求开展相关工作</t>
  </si>
  <si>
    <t>做好钒钛高新区农产品质量快检工作</t>
  </si>
  <si>
    <t>1.保护环境</t>
  </si>
  <si>
    <t xml:space="preserve">常规性支出   </t>
  </si>
  <si>
    <t>4.禁毒宣传、禁种铲毒、排查整治、毒品测试等</t>
  </si>
  <si>
    <t xml:space="preserve">常规性支出 </t>
  </si>
  <si>
    <t>7.改善居民保护环境、预防疾病等意识</t>
  </si>
  <si>
    <t>8.健康企业创建</t>
  </si>
  <si>
    <t>10.4所劝儿园</t>
  </si>
  <si>
    <t>12.市内所有的中职学校</t>
  </si>
  <si>
    <t>15.为进一步增强军政军民团结，增强全民双拥国防意识</t>
  </si>
  <si>
    <t>26.保护环境意识</t>
  </si>
  <si>
    <t>积极参与辖区规划水资源、水土保持，河道岸线保护。</t>
  </si>
  <si>
    <t>27.保护环境意识</t>
  </si>
  <si>
    <t>积极参与辖区规划水网建设、水土保持，河道岸线保护。</t>
  </si>
  <si>
    <t>28.提升群众农产品质量安全意识</t>
  </si>
  <si>
    <t>持续推进辖区农产品质量提升。</t>
  </si>
  <si>
    <t>2.金江镇辖区</t>
  </si>
  <si>
    <t>3.金江镇辖区</t>
  </si>
  <si>
    <t>4.金江镇辖区</t>
  </si>
  <si>
    <t>5.金江镇辖区</t>
  </si>
  <si>
    <t>6.金江镇辖区</t>
  </si>
  <si>
    <t>7.上级主管行业部门、全体干部、职工、辖区群众</t>
  </si>
  <si>
    <t>8.被监督对象满意度、管理部门满意度</t>
  </si>
  <si>
    <t>10.4所幼儿园受助学生</t>
  </si>
  <si>
    <t>11.3所学校受助学生</t>
  </si>
  <si>
    <t>13.服务对象对救助工作满意度</t>
  </si>
  <si>
    <t>14.残疾人对残疾人工作满意度</t>
  </si>
  <si>
    <t>15.慰问对象对工作满意度</t>
  </si>
  <si>
    <t>16.领取独生子女伤残、死亡家庭特别扶助金群众满意度</t>
  </si>
  <si>
    <t>17.领取独生子女父母奖励金群众满意度</t>
  </si>
  <si>
    <r>
      <rPr>
        <sz val="11"/>
        <color indexed="8"/>
        <rFont val="等线"/>
        <family val="0"/>
      </rPr>
      <t>≥95%</t>
    </r>
    <r>
      <rPr>
        <sz val="11"/>
        <color indexed="8"/>
        <rFont val="等线"/>
        <family val="0"/>
      </rPr>
      <t xml:space="preserve"> </t>
    </r>
  </si>
  <si>
    <t>22.群众对孕前优生健康检查、安环、取环工作满意度</t>
  </si>
  <si>
    <t xml:space="preserve">≥95% </t>
  </si>
  <si>
    <t>23.领取育儿补贴金群众满意度</t>
  </si>
  <si>
    <t>24.领取计划生育手术并发症特扶金人员满意度</t>
  </si>
  <si>
    <t>25.领取独生子女死亡、伤残家庭交通补贴群众满意度</t>
  </si>
  <si>
    <t xml:space="preserve">29.辖区群众 </t>
  </si>
  <si>
    <t>根据市委政法委（攀政法委【2022】23号文件要求，需在辖区建设慧眼工程，钒钛高新区慧眼工程建设纳入市级目标考核10万元。</t>
  </si>
  <si>
    <t>1.攀林长办〔2023〕14号林长制运行、森林防火日常工作开展，宣传费用达到年度考核达标；2.根据市委政法委（攀政法委【2022】23号文件要求，需在辖区建设慧眼工程，钒钛高新区慧眼工程建设纳入市级目标年度，考核达标；3.攀扫黑【2021】3号、4号等文件要求将钒钛高新区常态化开展扫黑除恶工作任务纳入目标考核，年度考核达标；4.根据市政府目标考核责任书，将钒钛高新区禁毒工作纳入市级目标考核，年度考核达标；5.参照2021年及2022年钒钛高新区预算及市政府目标责任书的要求，将相关工作任务纳入目标考核，年度考核达标；6.川综治委[2017]8号、川综治委[2017]16号，攀综治委[2017]12号、攀综治委[2017]4号、攀综治委[2017]22号、会议纪要、服务协议等文件要求将建设任务纳入目标考核，年度考核达标；7.按照市级卫生单位对爱国卫生、健康城市建设、健康攀枝花行动要求开展相关工作，完成年度爱国卫生（病媒生物防制）和健康攀枝花行动工作考评指标；8.按照市委、市政府工作要求，切实履行攀枝花钒钛高新区职业健康工作管理职责，在职业卫生管理领域综合开展职业健康培训、宣传、健康企业创建等工作，保障高新区辖区广大人民群众合法的健康权益，顺利完成年终目标任务考核；9.预计2024年共有454名幼儿享受此项补助；10.预计2024年共有599名幼儿享受此项补助；11.预计81人学生享受此项补助；12.预计74名中职学生享受此项补助；13.城乡特困人员供养金；高龄津贴；城乡低保金、临时价格补贴；临时救助金；义务兵优待金；退役士兵自主就业一次性经济补助；优抚对象补助（部分参战部队退役人员优抚对象定补款、在乡复员老军人抚恤事业费、余斗华抚恤事业费、农村籍60岁退役士兵定补、伤残军人补助、价格临时补贴；残疾人两补资金、扶贫对象生活补贴资助残疾学生读书、扶持残疾人发展生产；公租房补贴；困境儿童补助等。开展民生工作，维护社会稳定。13.为辖区残疾人提供服务，增强残疾人的获得感和幸福感；14.为辖区残疾人提供服务，增强残疾人的获得感和幸福感；15.攀双拥办[2018]11号、攀拥办[2020]4号，为进一步增强军政军民团结，增强全民双拥国防意识，开展慰问工作，按退役军人200元/人/次，军人遗属400元/人/次，一年慰问2次。2023年八一有退役军人8人、军人遗属1人；16.计划生育家庭特别扶助制度是为了完善人口和计划生育利益导向政策体系,解决独生子女伤残死亡家庭的特殊困难,更有效地落实人口和计划生育基本国策,针对独生子女家庭所做的一项基本制度安排；17.按时足额发放2024年度独生子女父母奖励金；18.根据攀枝花市人民政府办公室《关于建立攀枝花市乡村医生养老保障机制的通知》（攀办发【2021】104号）及2022年高新区乡村医生养老保障经费实际发生数额，故需纳入预算，年度考核达标；19.根据市人社局《关于解决钒钛新城被征地农民养老保险经办和工伤认定工作有关问题的请示》（攀人社【2021】7号）、《关于划转经费预算指标的函》（攀钒钛【2021】110号）文件要求及2022年钒钛高新区被征地农民养老保险经办人员经费发生数额，故需纳入预算，年度考核达标；20.该项目为新增预算项目。根据钒钛高新区共同富裕领导小组第2次会议要求落实高新区2023年—2025年职业技能培训计划，2024年计划本级安排职业技能培训获证人数180人，农技培训200人，结合攀枝花市人力资源和社会保障局、市财政局《关于发布攀枝花市职业技能培训补贴目录（2022版）的通知》（攀人社发〔2022〕279号），故需纳入预算，年度考核达标；根据攀枝花市人力资源和社会保障局 攀枝花市财政局关于印发《攀枝花市公益性岗位开发管理办法实施细则》的通知（攀人社发[2021]480号），年度考核达标；22.按时足额支付孕前优生健康检查、安环、取环经费；23.按时足额发放2024年育儿补贴金；24.按时足额发放2024年计划生育手术并发症特别扶助金；25.加强计划生育特殊家庭扶助关怀工作，落实扶助关怀政策；26.按四川省水利厅、市水利局相关文件要求开展相关工作。其中需聘请第三方机构为钒钛高新区做全年区域水土保持评估监测（涉及化工园区整改相关事宜），以及一年2次的化工园区规划水资源论证报告整体落实评估。27.按四川省水利厅、市水利局相关文件要求开展钒钛高新区水网规划编制相关工作。其中需聘请第三方机构为钒钛高新区做水网规划编制工作费用经评估在20万左右。另钒钛高新区7座水库无取水证，需开展确权划界工作方能办理取水证，费用经咨询预估在15万左右。钒钛高新区签订的水利防汛专网视频合同1年6000元、河湖长制水土保持工作70000元（含河湖长制工作巡河工具租借费用，单次800,一年按4次计算。河湖长制工作宣传费用10000元,河湖长制解放模式推广维护费用30000元,河湖长制清四乱费用10000元）、河长制、水土保持图斑复核20000元、防汛宣传物资储备30000元；28.按四川省农业农村厅、市农业农村局相关文件要求开展相关工作。其中需落实一定农产品质量快检经费；29.完成2024年金江镇脱贫户、监测户春节走访慰问。</t>
  </si>
  <si>
    <t>2慧眼工程建设经费</t>
  </si>
  <si>
    <t>6.雪亮工程安装视频 13 个、立体化防控安装视频 33 个、网格化管理 27 个网格 经费</t>
  </si>
  <si>
    <t>5.全面提升辖区综合治理能力</t>
  </si>
  <si>
    <t>2.提高辖区综合治理能力</t>
  </si>
  <si>
    <t>6.根据工作开展情况按照规定使用</t>
  </si>
  <si>
    <t>3.进化辖区治安环境，打击黑恶势力滋生土壤</t>
  </si>
  <si>
    <t>根据省、市文件要求对辖区相关工作进行全面推进，建立长效机制。                                10</t>
  </si>
  <si>
    <t>4.确保辖区无毒社区、村创建</t>
  </si>
  <si>
    <t>改善钒钛高新区环境卫生，提高环卫作业的机械化水平，逐步实行“管干分离”。同时，完善钒钛高新区环卫设施，促进环卫事业发展，切实提升钒钛高新区环卫质量整体提升。</t>
  </si>
  <si>
    <t>改善钒钛高新区生态环境质量，提高环境保护管理水平,通过建立该模式体系，基本实现了从人工为主向设备和人工有机结合转变，从单一平面管理向全方位立体环保管理模式转变，从被动向源头治理转变。同时，全面推广了“互联网+”的高效环保管理模式，有效监管辖区内大气、废水污染物排放，弥补现有监测监控体系中的不足。切实推动了钒钛高新区生态环境质量的整体提升。</t>
  </si>
  <si>
    <t>建立在生态环境部门统一监督管理下，建立完善的环境监控监测系统，建成有一定技术梯度、功能完整、优势互补、满足环境空气管理科学化需求的环境监测技术支持系统，建立覆盖全域内环境监测信息系统通过环境质量监测系统的建设，提高环境监测质量，确保监测数据的准确性和可靠性；为日常生态环境监管提供科学依据。</t>
  </si>
  <si>
    <t>依据相关生态环境保护法律法规，结合钒钛高新区实际情况，编制一系列具有可操作性的专项方案，为日常环保工作提供技术支持，建立生态保护长效机制。</t>
  </si>
  <si>
    <t>1.持续提升钒钛高新区城市管理工作水平。按照2023年第11次主任会议纪要，通过市场化方式，实现了城乡环卫一体化工作，提高了环卫作业的机械化水平，完善了钒钛高新区环卫设施，改善辖区环境卫生，提高钒钛高新区整体形象。2.环保设施运维。按照化工园区承诺整改事项要求，建设了钒钛高新区突发环境指挥平台和颗粒物及光化学组分自动监测监控系统，提高了钒钛高新区环境监测质量，确保监测数据的准确性和可靠性，为日常生态环境监管提供科学依据。3.环境质量监测及整治，按照2023年第15、16次主任会议安排，结合省、市环保工作要求，建立完善钒钛高新区环境质量监测体系，切实推动了钒钛高新区生态环境质量的整体提升。4.强化应急处置能力，通过编制一系列具有可操作性的专项方案，为日常环保工作提供技术支持，建立生态保护长效机制。5.有效管控企业污染物质排放，规范企业排污，保障企业达标排放，防止园区企业废气、废水、废渣排放造成园区及周边环境大气、地表水、土壤和地下水污染，以及大气沉降、废水排放、地表径流、“跑冒滴漏”等由于水和气排放造成土壤和地下水污染，可有效提升区域环境质量。</t>
  </si>
  <si>
    <t>达到化工园区整改要求，确保完成辖区环境质量监测任务，营造良好的营商环境。</t>
  </si>
  <si>
    <t>环境监测质量考核达标，监测任务完成率达到100%</t>
  </si>
  <si>
    <t>建立长效环境保护机制，为日常环保监管工作提供良好的技术支撑和依据。</t>
  </si>
  <si>
    <t>改善辖区生态环境、卫生</t>
  </si>
  <si>
    <t>攀枝花钒钛高新区自然资源和建设管理局</t>
  </si>
  <si>
    <t>完成自然资源管理管理相关工作</t>
  </si>
  <si>
    <t>管理区域内自然资源合理发开利用和国土空间生态修复工作提质增效，组织实施最严格的耕地保护制度，落实地质灾害防治以及矿产资源管理各项工作要求。</t>
  </si>
  <si>
    <t>完成基础设施建设项目工作任务，提升高新区营商环境</t>
  </si>
  <si>
    <t>组织并实施年度基础设施、公共设施、住房保障计划，落实钒钛高新区基建筑业、建筑市场和建设工程管理工作</t>
  </si>
  <si>
    <t>完成道路交通运输管理及项目建设工作</t>
  </si>
  <si>
    <t>开展权限范围内交通运输管理、普通公路建设和养护工作。</t>
  </si>
  <si>
    <t>1.加快推进重点项目建设；2.聚焦重点领域，深入开展建筑起重机械、防高坠等各类专项整治行动，督促指导企业完善各类安全防范措施，认真总结集中整治行动开展情况，完善安全管理制度，提高安全生产管理能力；3.切实开展防汛和地灾防治隐患排查整治工作，坚持汛期不过，隐患排查不止，强化包保责任再落实，认真开展施工现场和工程营地风险再排查再评估工作，确保真喊醒、真叫应，组织人员及时撤离避让；4.落实环保工作各项要求，监督检查各在建项目重点做好施工扬尘及裸土全覆盖、噪音防治工作；5.按照文明城市创建、卫生城市创建工作要求，督促各在建项目工地围挡有破损、缺失、变色的情况按照要求进行更换，及时清运建筑垃圾及生活垃圾及职业健康防治工作。6.持续开展既有房屋安全排查整治工作，联合各相关部门、金江镇加强工作调度，落实工作责任；7.强化应变处事能力。进一步完善值班室基础设施建设，落实好24小时值班制度、重大事项报告制度等。</t>
  </si>
  <si>
    <t>基础设施建设类项目支出</t>
  </si>
  <si>
    <t>11465.11632万元</t>
  </si>
  <si>
    <t>行业管理工作经费</t>
  </si>
  <si>
    <t>176.615万元</t>
  </si>
  <si>
    <t>加快推进年度项目建设</t>
  </si>
  <si>
    <t>落实化工园区保C争D工作要求</t>
  </si>
  <si>
    <t>工作开展实效</t>
  </si>
  <si>
    <t>完善基础设施项目建设为辖区企业、居民生产生活提供基础保障</t>
  </si>
  <si>
    <t>有效达成</t>
  </si>
  <si>
    <t>消除辖区交通道路运输、地质灾害安全隐患</t>
  </si>
  <si>
    <t>落实生态环境保护各项工作要求</t>
  </si>
  <si>
    <t>进一步完善钒钛高新区基础设施建设，优化营商环境</t>
  </si>
  <si>
    <t>辖区企业及居民满意度</t>
  </si>
  <si>
    <t>安全生产技术支持服务费</t>
  </si>
  <si>
    <t>应急管理局</t>
  </si>
  <si>
    <t>提升安全生产管理能力</t>
  </si>
  <si>
    <t>聘请第三方次数</t>
  </si>
  <si>
    <t>1次</t>
  </si>
  <si>
    <t>提升安全生产管理水平，强化应急能力，维护社会和谐稳定</t>
  </si>
  <si>
    <t>完成时效</t>
  </si>
  <si>
    <r>
      <t>2024</t>
    </r>
    <r>
      <rPr>
        <sz val="12"/>
        <rFont val="宋体"/>
        <family val="0"/>
      </rPr>
      <t>年</t>
    </r>
  </si>
  <si>
    <r>
      <rPr>
        <sz val="12"/>
        <rFont val="宋体"/>
        <family val="0"/>
      </rPr>
      <t>≥</t>
    </r>
    <r>
      <rPr>
        <sz val="12"/>
        <rFont val="Times New Roman"/>
        <family val="0"/>
      </rPr>
      <t>95%</t>
    </r>
  </si>
  <si>
    <t>安全生产举报奖励</t>
  </si>
  <si>
    <t>预计举报次数</t>
  </si>
  <si>
    <t>20次</t>
  </si>
  <si>
    <t>全年</t>
  </si>
  <si>
    <t>1万元</t>
  </si>
  <si>
    <t>安全生产、防震救灾等应急宣传教育、培训</t>
  </si>
  <si>
    <t>提升应急救援处置能力</t>
  </si>
  <si>
    <t>应急宣传、教育培训数量</t>
  </si>
  <si>
    <t>≥3次</t>
  </si>
  <si>
    <t>应急宣传教育、培训</t>
  </si>
  <si>
    <t>应急执法装备</t>
  </si>
  <si>
    <t>2万元</t>
  </si>
  <si>
    <r>
      <rPr>
        <sz val="12"/>
        <rFont val="宋体"/>
        <family val="0"/>
      </rPr>
      <t>保障</t>
    </r>
    <r>
      <rPr>
        <sz val="12"/>
        <rFont val="Times New Roman"/>
        <family val="0"/>
      </rPr>
      <t>2024</t>
    </r>
    <r>
      <rPr>
        <sz val="12"/>
        <rFont val="宋体"/>
        <family val="0"/>
      </rPr>
      <t>年安全生产工作正常开展</t>
    </r>
  </si>
  <si>
    <t>个人防护用品</t>
  </si>
  <si>
    <t>人员数量</t>
  </si>
  <si>
    <t>16人</t>
  </si>
  <si>
    <t>提升个人防护能力</t>
  </si>
  <si>
    <t>5万元</t>
  </si>
  <si>
    <t>化工园区复核工作</t>
  </si>
  <si>
    <t>复核次数</t>
  </si>
  <si>
    <t>化工园区安全生产“一体化”监管</t>
  </si>
  <si>
    <t>保障化工园区安全生产“一体化”监管工作正常开展</t>
  </si>
  <si>
    <t>安全生产“一体化”监管</t>
  </si>
  <si>
    <t>保障2024年安全生产“一体化”监管工作正常开展</t>
  </si>
  <si>
    <t>提升安全生产管理水平，强化应急能力，减少事故发生，维护社会和谐稳定</t>
  </si>
  <si>
    <t>应急物资储备</t>
  </si>
  <si>
    <t>各类应急物资数量</t>
  </si>
  <si>
    <t>约100套</t>
  </si>
  <si>
    <t>10万元</t>
  </si>
  <si>
    <t>安全风险管控平台和封闭化管理值守和运行保障</t>
  </si>
  <si>
    <t>安全风险管控平台和封闭化管理值守和运行保障经费</t>
  </si>
  <si>
    <t>约700人次</t>
  </si>
  <si>
    <t>安全风险管控平台和封闭化运行正常</t>
  </si>
  <si>
    <t>20万元</t>
  </si>
  <si>
    <t>编制化工园区整体性安全风险评估报告</t>
  </si>
  <si>
    <t>编制化工园区整体性安全风险评估报告份数</t>
  </si>
  <si>
    <t>1份</t>
  </si>
  <si>
    <t>完成报告编制</t>
  </si>
  <si>
    <t>一套</t>
  </si>
  <si>
    <t>50万元</t>
  </si>
  <si>
    <t>编制安全生产整体应急预案</t>
  </si>
  <si>
    <t>编制安全生产整体应急预案数量</t>
  </si>
  <si>
    <t>攀枝花钒钛化工园区重大安全风险防控项目</t>
  </si>
  <si>
    <t>攀枝花钒钛化工园区重大安全风险防控项目建设数量</t>
  </si>
  <si>
    <t>建成攀枝花钒钛化工园区重大安全风险防控项目建设</t>
  </si>
  <si>
    <t>攀枝花钒钛化工园区重大安全风险防控项目建设</t>
  </si>
  <si>
    <t>综合应急演练</t>
  </si>
  <si>
    <t>危险化学品应急演练</t>
  </si>
  <si>
    <t>每两年一次</t>
  </si>
  <si>
    <t>自然灾害类、防震减灾类、综合演练</t>
  </si>
  <si>
    <t>按工作安排开展</t>
  </si>
  <si>
    <t>应急演练经费</t>
  </si>
  <si>
    <t>保障应急演练的正常开展</t>
  </si>
  <si>
    <t>应急管理、安全生产日常工作</t>
  </si>
  <si>
    <t>开展安全生产日常检查、执法检查，应急物资储备，安全生产宣传教育。</t>
  </si>
  <si>
    <t>化工园区安全管理</t>
  </si>
  <si>
    <t>编修化工园区整体风险评价报告、总体应急预案、实训基地建设、智能化管控平台运维</t>
  </si>
  <si>
    <t>重大风险防控项目建设</t>
  </si>
  <si>
    <t>建设重大风险防控项目</t>
  </si>
  <si>
    <t>1.提高安全管理水平；2.增强应急管理能力；.减少2024年一般生产安全生产事故，杜绝较大及以上生产安全事故</t>
  </si>
  <si>
    <t>应急管理工作支出</t>
  </si>
  <si>
    <t>2472.08万元</t>
  </si>
  <si>
    <t>完成日常工作，化工园区管理工作</t>
  </si>
  <si>
    <t>完成应急管理、安全生产、化工园区各项业务工作</t>
  </si>
  <si>
    <t>按工作安排推进</t>
  </si>
  <si>
    <t>工作支出</t>
  </si>
  <si>
    <t>提供安全管理水平、增强应急管理能力、减少一般事故、杜绝较大以上事故</t>
  </si>
  <si>
    <t>企业、群众满意度</t>
  </si>
  <si>
    <t>职业年金及退休干部一次性补贴</t>
  </si>
  <si>
    <t>及时支付各项待遇，保障干部待遇及时兑现</t>
  </si>
  <si>
    <t>2023-2024年退休干部职工职业年金做实</t>
  </si>
  <si>
    <t>3人（原花管委会职业年金为虚账，需做实）</t>
  </si>
  <si>
    <t>2023年11月在职干部职工109人</t>
  </si>
  <si>
    <t>11月单位职业年金9万元</t>
  </si>
  <si>
    <t>2023-2024年退休干部一次性补贴</t>
  </si>
  <si>
    <t>预计每人7万，共3人</t>
  </si>
  <si>
    <t>做好退休人员服务保障</t>
  </si>
  <si>
    <t>按政策标准兑现退休人员相关待遇</t>
  </si>
  <si>
    <t>及时办理</t>
  </si>
  <si>
    <t>及时办理相关手续，兑现相关待遇</t>
  </si>
  <si>
    <t>支付相关人员职业年金及退休干部一次性补贴</t>
  </si>
  <si>
    <t>153万</t>
  </si>
  <si>
    <t>提高退休人员幸福指数</t>
  </si>
  <si>
    <t>让退休人员满意</t>
  </si>
  <si>
    <t>满意度达100%</t>
  </si>
  <si>
    <t>保障干部经费落到实处，体现对干部的关心关爱</t>
  </si>
  <si>
    <t>退休干部25人</t>
  </si>
  <si>
    <t>到2023年底退休干部职工25人</t>
  </si>
  <si>
    <t>驻选调生及挂职干部</t>
  </si>
  <si>
    <t>驻村选调生3人、挂职干部1人</t>
  </si>
  <si>
    <t>厅级干部照顾金及县级干部床位费</t>
  </si>
  <si>
    <t>享受厅级干部待遇2人，县级干部23人</t>
  </si>
  <si>
    <t>干部教育培训经费</t>
  </si>
  <si>
    <t>预计年度培训20人次，费用6万</t>
  </si>
  <si>
    <t>干部调动及招聘</t>
  </si>
  <si>
    <t>预计出题费及工作经费10万元</t>
  </si>
  <si>
    <t>加强干部队伍建设</t>
  </si>
  <si>
    <t>多渠道选优配强干部队伍，加强干部教育培训，提高干部队伍综合素质，积极发挥老干部余热</t>
  </si>
  <si>
    <t>按时兑现</t>
  </si>
  <si>
    <t>及时兑现老干部经费和选调生乡镇补贴</t>
  </si>
  <si>
    <t>支付干部工作经费</t>
  </si>
  <si>
    <t>32.5万</t>
  </si>
  <si>
    <t>体现党和领导的关心</t>
  </si>
  <si>
    <t>在节日期间走访慰问老同志，送去党和领导的关心</t>
  </si>
  <si>
    <t>老干部、驻村选调生满意</t>
  </si>
  <si>
    <t>及时完成各项劳务费支出，保障社会稳定</t>
  </si>
  <si>
    <t>17人</t>
  </si>
  <si>
    <t>协管人员17人，年度费用预计96.9万元</t>
  </si>
  <si>
    <t>按时兑现相关待遇</t>
  </si>
  <si>
    <t>及时兑现劳务费、缴纳各项经费</t>
  </si>
  <si>
    <t>每月按时兑现劳务费、缴纳社保、公积金</t>
  </si>
  <si>
    <t>支付协管人员劳务费</t>
  </si>
  <si>
    <t>96.9万元</t>
  </si>
  <si>
    <t>充实执法力量</t>
  </si>
  <si>
    <t>加强执法力量，做好基层治理</t>
  </si>
  <si>
    <t>协管人员</t>
  </si>
  <si>
    <t>满意度100%</t>
  </si>
  <si>
    <t>固定资产投资项目节能审查费用</t>
  </si>
  <si>
    <t>根据《四川省固定资产投资项目节能审查实施办法》（川发改环资规〔2023〕380号）要求，开展2024新建、技改项目节能审查工作，预计开展15个项目节能审查。</t>
  </si>
  <si>
    <t>节能审查项目数量</t>
  </si>
  <si>
    <r>
      <t>预计</t>
    </r>
    <r>
      <rPr>
        <sz val="12"/>
        <rFont val="Times New Roman"/>
        <family val="0"/>
      </rPr>
      <t>2024</t>
    </r>
    <r>
      <rPr>
        <sz val="12"/>
        <rFont val="宋体"/>
        <family val="0"/>
      </rPr>
      <t>年开展</t>
    </r>
    <r>
      <rPr>
        <sz val="12"/>
        <rFont val="Times New Roman"/>
        <family val="0"/>
      </rPr>
      <t>15</t>
    </r>
    <r>
      <rPr>
        <sz val="12"/>
        <rFont val="宋体"/>
        <family val="0"/>
      </rPr>
      <t>个项目节能审查</t>
    </r>
  </si>
  <si>
    <t>节能审查结果</t>
  </si>
  <si>
    <t>完成项目节能审查，出具节能审查意见或明确节能审查不予通过</t>
  </si>
  <si>
    <t>节能审查时限</t>
  </si>
  <si>
    <r>
      <rPr>
        <sz val="12"/>
        <rFont val="Times New Roman"/>
        <family val="0"/>
      </rPr>
      <t>2024</t>
    </r>
    <r>
      <rPr>
        <sz val="12"/>
        <rFont val="宋体"/>
        <family val="0"/>
      </rPr>
      <t>年内</t>
    </r>
  </si>
  <si>
    <t>节能审查费用</t>
  </si>
  <si>
    <r>
      <rPr>
        <sz val="12"/>
        <rFont val="宋体"/>
        <family val="0"/>
      </rPr>
      <t>托评审费用按照投资</t>
    </r>
    <r>
      <rPr>
        <sz val="12"/>
        <rFont val="Times New Roman"/>
        <family val="0"/>
      </rPr>
      <t>1</t>
    </r>
    <r>
      <rPr>
        <sz val="12"/>
        <rFont val="宋体"/>
        <family val="0"/>
      </rPr>
      <t>亿元以下项目</t>
    </r>
    <r>
      <rPr>
        <sz val="12"/>
        <rFont val="Times New Roman"/>
        <family val="0"/>
      </rPr>
      <t>8000</t>
    </r>
    <r>
      <rPr>
        <sz val="12"/>
        <rFont val="宋体"/>
        <family val="0"/>
      </rPr>
      <t>元</t>
    </r>
    <r>
      <rPr>
        <sz val="12"/>
        <rFont val="Times New Roman"/>
        <family val="0"/>
      </rPr>
      <t>/</t>
    </r>
    <r>
      <rPr>
        <sz val="12"/>
        <rFont val="宋体"/>
        <family val="0"/>
      </rPr>
      <t>个、投资</t>
    </r>
    <r>
      <rPr>
        <sz val="12"/>
        <rFont val="Times New Roman"/>
        <family val="0"/>
      </rPr>
      <t>1</t>
    </r>
    <r>
      <rPr>
        <sz val="12"/>
        <rFont val="宋体"/>
        <family val="0"/>
      </rPr>
      <t>亿元（含</t>
    </r>
    <r>
      <rPr>
        <sz val="12"/>
        <rFont val="Times New Roman"/>
        <family val="0"/>
      </rPr>
      <t>1</t>
    </r>
    <r>
      <rPr>
        <sz val="12"/>
        <rFont val="宋体"/>
        <family val="0"/>
      </rPr>
      <t>亿元）以上项目</t>
    </r>
    <r>
      <rPr>
        <sz val="12"/>
        <rFont val="Times New Roman"/>
        <family val="0"/>
      </rPr>
      <t>10000</t>
    </r>
    <r>
      <rPr>
        <sz val="12"/>
        <rFont val="宋体"/>
        <family val="0"/>
      </rPr>
      <t>元</t>
    </r>
    <r>
      <rPr>
        <sz val="12"/>
        <rFont val="Times New Roman"/>
        <family val="0"/>
      </rPr>
      <t>/</t>
    </r>
    <r>
      <rPr>
        <sz val="12"/>
        <rFont val="宋体"/>
        <family val="0"/>
      </rPr>
      <t>个的标准执行</t>
    </r>
  </si>
  <si>
    <t>节能审查社会效益</t>
  </si>
  <si>
    <t>提高园区环境质量，为高新区可持续发展奠定基础</t>
  </si>
  <si>
    <t>节能审查生态效益</t>
  </si>
  <si>
    <r>
      <rPr>
        <sz val="12"/>
        <rFont val="宋体"/>
        <family val="0"/>
      </rPr>
      <t>控制</t>
    </r>
    <r>
      <rPr>
        <sz val="12"/>
        <rFont val="Times New Roman"/>
        <family val="0"/>
      </rPr>
      <t>“</t>
    </r>
    <r>
      <rPr>
        <sz val="12"/>
        <rFont val="宋体"/>
        <family val="0"/>
      </rPr>
      <t>两高一低</t>
    </r>
    <r>
      <rPr>
        <sz val="12"/>
        <rFont val="Times New Roman"/>
        <family val="0"/>
      </rPr>
      <t>”</t>
    </r>
    <r>
      <rPr>
        <sz val="12"/>
        <rFont val="宋体"/>
        <family val="0"/>
      </rPr>
      <t>项目入园</t>
    </r>
  </si>
  <si>
    <t>节能审查可持续影响</t>
  </si>
  <si>
    <t>鼓励节能降碳</t>
  </si>
  <si>
    <t>经济普查工作</t>
  </si>
  <si>
    <t>按照全国第五次经济普查工作要求，完成钒钛高新区经济普查工作。</t>
  </si>
  <si>
    <t xml:space="preserve">１.1.前期费用
２.普查员培训30人，清查摸底培训1天·次，综合业务培训2天·次
3.五经普聘请第三方机构580户
4.其他费用
</t>
  </si>
  <si>
    <t>切实提升统计人员专业能力，完成经济普查工作。</t>
  </si>
  <si>
    <t>2024年年底</t>
  </si>
  <si>
    <t>前期工作经费</t>
  </si>
  <si>
    <t>1.7万元</t>
  </si>
  <si>
    <t>培训费</t>
  </si>
  <si>
    <t>2.54万元</t>
  </si>
  <si>
    <t>聘请第三方机构</t>
  </si>
  <si>
    <t>23.2万元</t>
  </si>
  <si>
    <t>设备购置费</t>
  </si>
  <si>
    <t>5.296万元</t>
  </si>
  <si>
    <t>公务费</t>
  </si>
  <si>
    <t>6.475万元</t>
  </si>
  <si>
    <t>其它费用</t>
  </si>
  <si>
    <t>年度经费</t>
  </si>
  <si>
    <t>7.434万元</t>
  </si>
  <si>
    <t>五经普工作</t>
  </si>
  <si>
    <t>了解高新区经济发展情况，为高新区经济发展奠定基础</t>
  </si>
  <si>
    <t>开展火炬统计培训项目</t>
  </si>
  <si>
    <t>按照火炬中心每年所发开展火炬统计培训的通知要求，聘请第三方机构开展2024年火炬培训工作，包含高新区本部和东区、盐边、仁和、西区分园区入统企业共计260人培训，确保完成培训，企业各项统计指标通过科技部火炬中心审核。</t>
  </si>
  <si>
    <t>包含高新区本部和东区、盐边、仁和、西区分园区入统企业共计260人培训</t>
  </si>
  <si>
    <t>完成培训，企业各项统计指标通过科技部火炬中心审核</t>
  </si>
  <si>
    <t>预计2024年6月完成</t>
  </si>
  <si>
    <t>260人×400元（包含：专家费、场地租赁、资料印刷、餐券等）＝104000元</t>
  </si>
  <si>
    <t>完成火炬统计培训，推动统计工作发展。</t>
  </si>
  <si>
    <t>火炬统计是全面反映高新区发展情况的专业工作，做好统计和统计分析工作，更好的完成科技部火炬中心的任务。</t>
  </si>
  <si>
    <t>2024年科技项目申报工作经费项目</t>
  </si>
  <si>
    <t>完成2024年科技项目评审、申报工作。</t>
  </si>
  <si>
    <t>完成2024年科技项目评审、申报</t>
  </si>
  <si>
    <t>专家评审费10000元、资料制作费3000元、邮寄费2000元</t>
  </si>
  <si>
    <t>开展2个科技项目申报咨询服务，完成2024年科技项目申报。</t>
  </si>
  <si>
    <t>开展科技项目申报咨询服务费用10万元，预计2个项目，每个项目100,000元</t>
  </si>
  <si>
    <t>提升企业申报科技项目质量，提高争取科技资金成功率</t>
  </si>
  <si>
    <t>推动钒钛高新区经济指标平稳发展。</t>
  </si>
  <si>
    <t xml:space="preserve">根据川经信园区【2022】159号要求，通过购买服务聘请第三方机构，准备绿色低碳优势产业重点园区2023年绩效考核相关资料，完成绿色低碳优势产业重点园区2023年绩效考核。
</t>
  </si>
  <si>
    <t>购买服务聘请第三方机构，准备绿色低碳优势产业重点园区2023年绩效考核相关资料</t>
  </si>
  <si>
    <t>完成绿色低碳优势产业重点园区申报后各项工作</t>
  </si>
  <si>
    <t>2023年-2025年</t>
  </si>
  <si>
    <t>预计费用20万元</t>
  </si>
  <si>
    <t>为高新区经济发展奠定基础</t>
  </si>
  <si>
    <t>带动地区绿色低碳节能产业发展</t>
  </si>
  <si>
    <t>四川省生产力促进中心协会2024年会费项目</t>
  </si>
  <si>
    <t xml:space="preserve">做好生产力促进中心协会相关工作，支付会费1000元，预计2024年12月完成，按照协议每年支付。
</t>
  </si>
  <si>
    <t>四川省生产力促进中心协会2024年会费</t>
  </si>
  <si>
    <t>对接好四川省生产力促进中心各项工作</t>
  </si>
  <si>
    <t>2024年12月完成</t>
  </si>
  <si>
    <t>1000元</t>
  </si>
  <si>
    <t>淘汰落后产能、设备费用</t>
  </si>
  <si>
    <t xml:space="preserve">每年市经信下达淘汰任务，根据攀淘汰办〔2020〕4号、攀化脱办〔2017〕8号、《攀枝花市“铁腕治气”三年行动计划（2022—2024年）》，预计2024年组织开展“散乱污”工作，淘汰落后工作。
</t>
  </si>
  <si>
    <t>交流考察</t>
  </si>
  <si>
    <t>“散乱污”企业交流考察2次（预计每次10人，每次5天）</t>
  </si>
  <si>
    <t>落后设备拆除强制执行</t>
  </si>
  <si>
    <t>预计吊车1台，清运车辆2台，工人20人等预计5天20台班</t>
  </si>
  <si>
    <t>产品抽检</t>
  </si>
  <si>
    <r>
      <rPr>
        <sz val="12"/>
        <rFont val="宋体"/>
        <family val="0"/>
      </rPr>
      <t>预计</t>
    </r>
    <r>
      <rPr>
        <sz val="12"/>
        <rFont val="Times New Roman"/>
        <family val="0"/>
      </rPr>
      <t>4</t>
    </r>
    <r>
      <rPr>
        <sz val="12"/>
        <rFont val="宋体"/>
        <family val="0"/>
      </rPr>
      <t>次</t>
    </r>
  </si>
  <si>
    <t>完成落后产能、设备淘汰，对未淘汰的采取强制执行措施</t>
  </si>
  <si>
    <t>时限</t>
  </si>
  <si>
    <t>交流考察费用</t>
  </si>
  <si>
    <t>（700*10*5+100*10+1000）*2/10000=7.4万元</t>
  </si>
  <si>
    <t>强制执行费用</t>
  </si>
  <si>
    <r>
      <rPr>
        <sz val="12"/>
        <rFont val="宋体"/>
        <family val="0"/>
      </rPr>
      <t>（</t>
    </r>
    <r>
      <rPr>
        <sz val="12"/>
        <rFont val="Times New Roman"/>
        <family val="0"/>
      </rPr>
      <t>1000*1+900*2</t>
    </r>
    <r>
      <rPr>
        <sz val="12"/>
        <rFont val="宋体"/>
        <family val="0"/>
      </rPr>
      <t>）</t>
    </r>
    <r>
      <rPr>
        <sz val="12"/>
        <rFont val="Times New Roman"/>
        <family val="0"/>
      </rPr>
      <t>*20+20*20*300=17.6</t>
    </r>
    <r>
      <rPr>
        <sz val="12"/>
        <rFont val="宋体"/>
        <family val="0"/>
      </rPr>
      <t>万元</t>
    </r>
  </si>
  <si>
    <t>举报费用</t>
  </si>
  <si>
    <r>
      <rPr>
        <sz val="12"/>
        <rFont val="Times New Roman"/>
        <family val="0"/>
      </rPr>
      <t>3</t>
    </r>
    <r>
      <rPr>
        <sz val="12"/>
        <rFont val="宋体"/>
        <family val="0"/>
      </rPr>
      <t>万元</t>
    </r>
  </si>
  <si>
    <t>产品抽检费用</t>
  </si>
  <si>
    <r>
      <rPr>
        <sz val="12"/>
        <rFont val="Times New Roman"/>
        <family val="0"/>
      </rPr>
      <t>4*8000=3.2</t>
    </r>
    <r>
      <rPr>
        <sz val="12"/>
        <rFont val="宋体"/>
        <family val="0"/>
      </rPr>
      <t>万元</t>
    </r>
  </si>
  <si>
    <t>淘汰落后产能、设备生态</t>
  </si>
  <si>
    <t>淘汰落后产能、设备可持续影响</t>
  </si>
  <si>
    <t>统计业务项目</t>
  </si>
  <si>
    <t xml:space="preserve">按照统计工作要求，做好名录库维护、企业统计从业人员奖补、历年统计年鉴及杂等印刷等相关统计工作。
</t>
  </si>
  <si>
    <t xml:space="preserve">１.预计名录库979户，
２.129户企业统计从业人员奖补费
3.购买第三方服务机构服务2021年30户,2022年83户,2023年91户企业。
4.年鉴1万元
</t>
  </si>
  <si>
    <t>年底完成</t>
  </si>
  <si>
    <t>名录库维护经费</t>
  </si>
  <si>
    <t>19.58万元</t>
  </si>
  <si>
    <t>企业统计从业人员奖补费</t>
  </si>
  <si>
    <t>85.76万元</t>
  </si>
  <si>
    <t>购买服务聘请第三方机构规上</t>
  </si>
  <si>
    <t>40.8万元</t>
  </si>
  <si>
    <t>历年统计年鉴及杂等印刷费用</t>
  </si>
  <si>
    <t>项目储备包装前期工作经费</t>
  </si>
  <si>
    <t>根据《攀枝花市人民政府办公室关于印发攀枝花市抓项目促投资“赛马”机制（试行）的通知》等文件相关要求，单个储备项目总投资规模≥500万元，按照市场价包装经费比例最低0.5%计算，高新区预计包装项目40个项目</t>
  </si>
  <si>
    <r>
      <rPr>
        <sz val="12"/>
        <rFont val="方正书宋_GBK"/>
        <family val="0"/>
      </rPr>
      <t>预计储备</t>
    </r>
    <r>
      <rPr>
        <sz val="12"/>
        <rFont val="Times New Roman"/>
        <family val="0"/>
      </rPr>
      <t>40</t>
    </r>
    <r>
      <rPr>
        <sz val="12"/>
        <rFont val="方正书宋_GBK"/>
        <family val="0"/>
      </rPr>
      <t>个项目</t>
    </r>
  </si>
  <si>
    <t>力争包装项目申请到专项债券、中央和省级预算内资金等</t>
  </si>
  <si>
    <r>
      <rPr>
        <sz val="12"/>
        <rFont val="Times New Roman"/>
        <family val="0"/>
      </rPr>
      <t>2024</t>
    </r>
    <r>
      <rPr>
        <sz val="12"/>
        <rFont val="方正书宋_GBK"/>
        <family val="0"/>
      </rPr>
      <t>年前完成。</t>
    </r>
  </si>
  <si>
    <r>
      <t>100</t>
    </r>
    <r>
      <rPr>
        <sz val="12"/>
        <rFont val="宋体"/>
        <family val="0"/>
      </rPr>
      <t>万元</t>
    </r>
  </si>
  <si>
    <t>为项目和企业争取资金支持，早日促成项目落地。</t>
  </si>
  <si>
    <t>持续谋划项目，为高新区的发展添砖加瓦。</t>
  </si>
  <si>
    <t>项目集中开工及竞进拉练活动项目</t>
  </si>
  <si>
    <t>做好项目集中开工及项目拉练工作，每年承办集中开工仪式1次，竞进拉练活动2次，以及参加其他区县组织的宣传费用。</t>
  </si>
  <si>
    <t>预计承办集中开工仪式1次，参加其他区县组织的宣传费用，竞进拉练活动2次</t>
  </si>
  <si>
    <t>项目集中开工</t>
  </si>
  <si>
    <t>预计承办集中开工仪式26万元，参加其他县区组织2万元</t>
  </si>
  <si>
    <t>竞进拉练活动</t>
  </si>
  <si>
    <t>2024年1月、2024年10月，每次预计5万元，合计10万元</t>
  </si>
  <si>
    <t>行业安全工作经费</t>
  </si>
  <si>
    <t>按照三定方案要求做好行业主管部门安全管理工作，组织企业交流考察、邀请专家评定。</t>
  </si>
  <si>
    <t>2023年底完成</t>
  </si>
  <si>
    <t>宣传印刷费</t>
  </si>
  <si>
    <t>企业交流考察费</t>
  </si>
  <si>
    <t>7.4万元</t>
  </si>
  <si>
    <t>专家鉴定、评估费</t>
  </si>
  <si>
    <t>0.9万元</t>
  </si>
  <si>
    <t>提高企业安全意识，保障企业平稳运行生产</t>
  </si>
  <si>
    <t>保障钒钛高新区经济平稳运行</t>
  </si>
  <si>
    <t>双创工作、人才活动及其他经费</t>
  </si>
  <si>
    <t>双创中心</t>
  </si>
  <si>
    <t>积极开展组织双创招聘活动、人才活动，做好就业创业政策宣传，提供政策咨询服务，做好企业用工保障，做好1对1服务。</t>
  </si>
  <si>
    <t>1.技能大赛活动</t>
  </si>
  <si>
    <t>7个工种，每个工种奖项设置3个</t>
  </si>
  <si>
    <t>2.双创招聘活动</t>
  </si>
  <si>
    <t>住宿费、交通及公杂费、会议会务及材料费、广告制作及宣传资料费</t>
  </si>
  <si>
    <t>3.四川省高新区协会会员费</t>
  </si>
  <si>
    <t>四川省高新区协会协会全年费用</t>
  </si>
  <si>
    <t>4.见习基地补贴</t>
  </si>
  <si>
    <t>时间不超过1年工资最低标准1970元见习人员10人</t>
  </si>
  <si>
    <t>5.人才沙龙活动</t>
  </si>
  <si>
    <t>资料印刷费、活动糕点费、礼品费、讲师费、场地服务费、会餐费</t>
  </si>
  <si>
    <t>招聘活动</t>
  </si>
  <si>
    <t>每月发布企业招聘信息，组织企业参与现场招聘活动</t>
  </si>
  <si>
    <t>见习基地</t>
  </si>
  <si>
    <t>每月完成对见习人员生活补贴</t>
  </si>
  <si>
    <t>每年</t>
  </si>
  <si>
    <t>(1000+800*2+600*3)*7=30800元</t>
  </si>
  <si>
    <t>技能大赛活动</t>
  </si>
  <si>
    <t>机电学院承办费用20000元</t>
  </si>
  <si>
    <t>4000+6000+10000+10000=30000元</t>
  </si>
  <si>
    <t>1970*10*12=236400</t>
  </si>
  <si>
    <t>100*50+40*50+100*50+3*600+5000+50*30=20300元</t>
  </si>
  <si>
    <t>宣传落实就业创业政策、人才兴攀政策</t>
  </si>
  <si>
    <t>通过开展的各项活动积极宣传，争取全面覆盖。</t>
  </si>
  <si>
    <t>抽样调查各企事业单位，满意度达到满意及以上</t>
  </si>
  <si>
    <t>团工委、妇联等报刊杂志经费</t>
  </si>
  <si>
    <t>按照市团委、市人才办、市妇联、市审计单位相关文件要求，落实报刊杂志征订。</t>
  </si>
  <si>
    <t>1.共青团报刊订阅费</t>
  </si>
  <si>
    <t>《中共青年报》15份、《中国青年》3份、《中国共青团》2份</t>
  </si>
  <si>
    <t>2.妇联报刊杂志及慰问经费</t>
  </si>
  <si>
    <t>报刊杂志费、慰问费70人、3个节日活动费、评五好家庭费5个</t>
  </si>
  <si>
    <t>3.征订人才一报两刊</t>
  </si>
  <si>
    <t>《人力资源报》1份、《四川人才工作通讯》1份、《现代人才》1份</t>
  </si>
  <si>
    <t>4.审计报刊杂志费用</t>
  </si>
  <si>
    <t>《中国审计》8本、《法规选编》8本、《中国审计报》8份、《现代审计》8份、《审计研究》2本、《审计观察》2本</t>
  </si>
  <si>
    <t>报刊类别、数量</t>
  </si>
  <si>
    <t>按照实际需求订购</t>
  </si>
  <si>
    <t>15*396+3*288+2*240=7284</t>
  </si>
  <si>
    <t>2700+200*70+4000*3+500*5=31200</t>
  </si>
  <si>
    <t>1*186+1*230+1*240=656</t>
  </si>
  <si>
    <t>288*8+168*8+300*8+90*8+210*2+300*2=7788</t>
  </si>
  <si>
    <t xml:space="preserve">信息传递 </t>
  </si>
  <si>
    <t>及时准确地将各类信息传递给社会大众。通过报刊杂志广泛传播，及时报道和深度分析,推动社会各界对当前事件和问题的了解和分析。</t>
  </si>
  <si>
    <t>提供良好的发展机会、薪酬福利和工作环境，能更好吸引、培养和留住优秀的人才,为国家和企业的发展提供有力的支持。引进高层次、专业技术和创新人才，培养适应社会需求、创新和团队合作能力的人才。</t>
  </si>
  <si>
    <t>1.高层次人才体检费</t>
  </si>
  <si>
    <t>男10人、女3人</t>
  </si>
  <si>
    <t>2.高层次人才慰问经费</t>
  </si>
  <si>
    <t>领导联系服务专家11人、引进硕士研究生4人</t>
  </si>
  <si>
    <t>3.人才发展培育</t>
  </si>
  <si>
    <t>按照申报12个月、最高500元/月的自主创业场租补贴和最长12个月、最高300元/月的基本运营综合补贴以及单个企业最高10万元的创业吸纳就业奖励。新获得高层次人才荣誉称号奖励，预计30000元；学历学位奖励10000元。</t>
  </si>
  <si>
    <t>4.导师津贴</t>
  </si>
  <si>
    <t>承担全市导师结对培养工作任务的四类及以上高层次人才300元/月</t>
  </si>
  <si>
    <t>5.人才培训提能</t>
  </si>
  <si>
    <t>培训企业家5名左右、专业技术人才和技能人才20人左右、乡村振兴致富带头人15名</t>
  </si>
  <si>
    <t>6.安家补助</t>
  </si>
  <si>
    <t>预计六类人才1人，七类人才1人</t>
  </si>
  <si>
    <t>7.职称评审</t>
  </si>
  <si>
    <t>预计5人</t>
  </si>
  <si>
    <t>培养发展优秀人才</t>
  </si>
  <si>
    <t>从培训计划的合理性、培训内容的实用性、培训方式的多样性、培训效果可衡量性对人才培育发展。</t>
  </si>
  <si>
    <t>按照工作推进情况进行</t>
  </si>
  <si>
    <t>1300*10+3*1500=17500</t>
  </si>
  <si>
    <t>11*1000+4*1000=15000</t>
  </si>
  <si>
    <t>500*12+300*12+100000+30000+10000=149600</t>
  </si>
  <si>
    <t>300*12=3600</t>
  </si>
  <si>
    <t>100000+50000=150000</t>
  </si>
  <si>
    <t>5*600=3000</t>
  </si>
  <si>
    <t>人才培养</t>
  </si>
  <si>
    <t>优化配置 通过对人才的培养规格,将其合理地配置到各个行业和领域中,从而发挥其潜力和才能。</t>
  </si>
  <si>
    <t>棚户区改造项目还本付息</t>
  </si>
  <si>
    <t>钒钛高新区自然资源和建设管理局</t>
  </si>
  <si>
    <t>完成2024年度管委会归还棚改工作本息任务。</t>
  </si>
  <si>
    <t>2024年度还本付息</t>
  </si>
  <si>
    <t>约727.6万元</t>
  </si>
  <si>
    <t>贷款归还率</t>
  </si>
  <si>
    <t>2024年度</t>
  </si>
  <si>
    <t>按季度还本付息</t>
  </si>
  <si>
    <t>本级财政资金安排还本付息</t>
  </si>
  <si>
    <t>市级财政按5：5分担贷款本息</t>
  </si>
  <si>
    <t>化解债务风险</t>
  </si>
  <si>
    <t>按期归还本息，避免造成债务风险。</t>
  </si>
  <si>
    <t>钒钛高新区2024年租赁补贴发放</t>
  </si>
  <si>
    <t>完成城镇低收入家庭租赁补贴发放工作。</t>
  </si>
  <si>
    <t>住房保障家庭租赁补贴</t>
  </si>
  <si>
    <t>符合条件的应保尽保</t>
  </si>
  <si>
    <t>发放租赁补贴</t>
  </si>
  <si>
    <t>约10户</t>
  </si>
  <si>
    <t>补贴发放率</t>
  </si>
  <si>
    <t>开工目标完成率</t>
  </si>
  <si>
    <t>本级财政资金补贴</t>
  </si>
  <si>
    <t>3.6万元</t>
  </si>
  <si>
    <t>城镇低收入住房困难家庭满意度</t>
  </si>
  <si>
    <t>钒钛高新区公共租赁住房保险</t>
  </si>
  <si>
    <t>做好钒钛高新区公租房生命周期管理服务。</t>
  </si>
  <si>
    <t>保障公租房房屋项目</t>
  </si>
  <si>
    <t>4个</t>
  </si>
  <si>
    <t>保障公租房房屋套数</t>
  </si>
  <si>
    <t>318套</t>
  </si>
  <si>
    <t>保险缴纳率</t>
  </si>
  <si>
    <t>本级财政资金</t>
  </si>
  <si>
    <t>按每套房屋100元测算完成318套房屋保险缴纳</t>
  </si>
  <si>
    <t>公租房居民满意度</t>
  </si>
  <si>
    <t>攀枝花市智慧物业系统专线</t>
  </si>
  <si>
    <t>完成智慧物业系统专线搭建。</t>
  </si>
  <si>
    <t>搭建专线网络</t>
  </si>
  <si>
    <t>1个</t>
  </si>
  <si>
    <t>保障使用率</t>
  </si>
  <si>
    <t>2024年度运行维护费用</t>
  </si>
  <si>
    <t>约0.5万元</t>
  </si>
  <si>
    <t>物业服务对象满意度</t>
  </si>
  <si>
    <t>2015年棚户区改造金江安置项目（二期）分期付款</t>
  </si>
  <si>
    <t>照管委会与鼎耀房地开发有限公司签订的分期付款协议,完成资金支付工作。</t>
  </si>
  <si>
    <t>2024年度资金拨付额度</t>
  </si>
  <si>
    <t>1128万元</t>
  </si>
  <si>
    <t>回购完工商品房</t>
  </si>
  <si>
    <t>回购满足竣工验收标准商品房为安置房</t>
  </si>
  <si>
    <t>2024年安排财政资金</t>
  </si>
  <si>
    <t>群众居住条件改善</t>
  </si>
  <si>
    <t>是</t>
  </si>
  <si>
    <t>消除违约风险</t>
  </si>
  <si>
    <t>按期支付，确保拆迁居民得到妥善安置。</t>
  </si>
  <si>
    <t>拆迁居民满意度</t>
  </si>
  <si>
    <t>斑鸠湾村黄坪子滑坡治理项目</t>
  </si>
  <si>
    <t>完成滑坡治理工作并按合同约定支付项目款项。</t>
  </si>
  <si>
    <t>设置矩形抗滑桩</t>
  </si>
  <si>
    <t>21根</t>
  </si>
  <si>
    <t>符合国家现行规范</t>
  </si>
  <si>
    <t>验收合格率</t>
  </si>
  <si>
    <t>按合同约定完成工程项目实施</t>
  </si>
  <si>
    <t>项目施工费用</t>
  </si>
  <si>
    <r>
      <rPr>
        <sz val="12"/>
        <rFont val="Times New Roman"/>
        <family val="0"/>
      </rPr>
      <t>346.320296</t>
    </r>
    <r>
      <rPr>
        <sz val="12"/>
        <rFont val="宋体"/>
        <family val="0"/>
      </rPr>
      <t>万元</t>
    </r>
  </si>
  <si>
    <t>代建管理费</t>
  </si>
  <si>
    <r>
      <rPr>
        <sz val="12"/>
        <rFont val="Times New Roman"/>
        <family val="0"/>
      </rPr>
      <t>12.7</t>
    </r>
    <r>
      <rPr>
        <sz val="12"/>
        <rFont val="宋体"/>
        <family val="0"/>
      </rPr>
      <t>万元</t>
    </r>
  </si>
  <si>
    <t>设计及监理费用</t>
  </si>
  <si>
    <r>
      <rPr>
        <sz val="12"/>
        <rFont val="Times New Roman"/>
        <family val="0"/>
      </rPr>
      <t>11</t>
    </r>
    <r>
      <rPr>
        <sz val="12"/>
        <rFont val="宋体"/>
        <family val="0"/>
      </rPr>
      <t>万元</t>
    </r>
  </si>
  <si>
    <t>消除项目所在地滑坡安全风险</t>
  </si>
  <si>
    <t>满足</t>
  </si>
  <si>
    <t>项目实施方满意度</t>
  </si>
  <si>
    <t>斑鸠湾村余家梁子滑坡治理项目</t>
  </si>
  <si>
    <t>完成边坡治理</t>
  </si>
  <si>
    <t>310m</t>
  </si>
  <si>
    <t>完成边坡绿化</t>
  </si>
  <si>
    <r>
      <rPr>
        <sz val="12"/>
        <rFont val="Times New Roman"/>
        <family val="0"/>
      </rPr>
      <t>3100</t>
    </r>
    <r>
      <rPr>
        <sz val="12"/>
        <rFont val="SimSun"/>
        <family val="0"/>
      </rPr>
      <t>㎡</t>
    </r>
  </si>
  <si>
    <t>修筑截水沟及浇筑仰斜式挡墙</t>
  </si>
  <si>
    <r>
      <rPr>
        <sz val="12"/>
        <rFont val="宋体"/>
        <family val="0"/>
      </rPr>
      <t>筑截水沟</t>
    </r>
    <r>
      <rPr>
        <sz val="12"/>
        <rFont val="Times New Roman"/>
        <family val="0"/>
      </rPr>
      <t>400m,</t>
    </r>
    <r>
      <rPr>
        <sz val="12"/>
        <rFont val="宋体"/>
        <family val="0"/>
      </rPr>
      <t>浇筑仰斜式挡墙</t>
    </r>
    <r>
      <rPr>
        <sz val="12"/>
        <rFont val="Times New Roman"/>
        <family val="0"/>
      </rPr>
      <t>2700m3</t>
    </r>
  </si>
  <si>
    <r>
      <rPr>
        <sz val="12"/>
        <rFont val="Times New Roman"/>
        <family val="0"/>
      </rPr>
      <t>308.035922</t>
    </r>
    <r>
      <rPr>
        <sz val="12"/>
        <rFont val="宋体"/>
        <family val="0"/>
      </rPr>
      <t>万元</t>
    </r>
  </si>
  <si>
    <r>
      <rPr>
        <sz val="12"/>
        <rFont val="Times New Roman"/>
        <family val="0"/>
      </rPr>
      <t>11.5</t>
    </r>
    <r>
      <rPr>
        <sz val="12"/>
        <rFont val="宋体"/>
        <family val="0"/>
      </rPr>
      <t>万元</t>
    </r>
  </si>
  <si>
    <r>
      <rPr>
        <sz val="12"/>
        <rFont val="Times New Roman"/>
        <family val="0"/>
      </rPr>
      <t>5</t>
    </r>
    <r>
      <rPr>
        <sz val="12"/>
        <rFont val="宋体"/>
        <family val="0"/>
      </rPr>
      <t>万元</t>
    </r>
  </si>
  <si>
    <t>钒钛高新区道路修复抢险救灾工程</t>
  </si>
  <si>
    <t>完成道路修复抢险工作并按合同约定支付剩余工程款项。</t>
  </si>
  <si>
    <t>完成主干路隐患整治抢险维修</t>
  </si>
  <si>
    <t>完成项目竣工结算审计</t>
  </si>
  <si>
    <t>完成剩余工程款支付</t>
  </si>
  <si>
    <t>营造钒钛高新区良好营商环境</t>
  </si>
  <si>
    <t>消除项目所在安全风险</t>
  </si>
  <si>
    <t>攀枝花钒钛高新区团山、马店河弃土场溃坝分析报告编制</t>
  </si>
  <si>
    <t>完成钒钛高新区团山、马店河弃土场溃坝分析报告编制并按合同约定支付编制费用。</t>
  </si>
  <si>
    <t>弃土量及下游规划工业用地面积</t>
  </si>
  <si>
    <t>库容弃土量350万立方，下游规划工业用地267亩</t>
  </si>
  <si>
    <t>弃土场在不利地质条件下发生地质灾害的影响范围</t>
  </si>
  <si>
    <t>弃土场范围安全</t>
  </si>
  <si>
    <t>2018-2024年</t>
  </si>
  <si>
    <t>2018年已完成弃土场溃坝分析报告编制，2024年完成报告费用支付。</t>
  </si>
  <si>
    <t>本级财政预算安排弃土场溃坝分析报告编制费用</t>
  </si>
  <si>
    <t>9万元</t>
  </si>
  <si>
    <t>消除弃土场溃坝安全隐患，保证周边范围安全。</t>
  </si>
  <si>
    <t>更好服务于园区招商引资工作，保证入园企业的安全</t>
  </si>
  <si>
    <t>消除弃土场溃坝安全隐患，确保周边环境水土保持</t>
  </si>
  <si>
    <t>为加强攀枝花钒钛高新区团山、马店河弃土场对下游厂区地质灾害安全管理，预测弃土场在不利地质条件下发生地质灾害的影响范围。</t>
  </si>
  <si>
    <t>消除弃土场溃坝安全隐患，更好地做好园区招商引资工作，保障园区企业安全。</t>
  </si>
  <si>
    <t>弃土场周边企业满意度</t>
  </si>
  <si>
    <t>攀枝花钒钛高新区桥梁定期检查和农村道路PQI检测</t>
  </si>
  <si>
    <t>完成钒钛高新区桥梁定期检查和农村道路PQI检测并按合同约定支付服务费用</t>
  </si>
  <si>
    <t>辖区内桥（涵）定期检查</t>
  </si>
  <si>
    <t>10座</t>
  </si>
  <si>
    <t>辖区内县（乡）道PQI检测</t>
  </si>
  <si>
    <r>
      <t>总里程的</t>
    </r>
    <r>
      <rPr>
        <sz val="12"/>
        <rFont val="Times New Roman"/>
        <family val="0"/>
      </rPr>
      <t>50%</t>
    </r>
    <r>
      <rPr>
        <sz val="12"/>
        <rFont val="宋体"/>
        <family val="0"/>
      </rPr>
      <t>约45公里</t>
    </r>
  </si>
  <si>
    <t>满足国家相关桥梁定期检查规范和农村道路PQI检测规范以及安全作业规程及其他相关规范要求。</t>
  </si>
  <si>
    <t>2024年完成桥梁定期检查</t>
  </si>
  <si>
    <t>2024年完成农村道路PQI检测</t>
  </si>
  <si>
    <t>本级财政预算资金</t>
  </si>
  <si>
    <t>约50万元</t>
  </si>
  <si>
    <t>改善金江片区交通出行，营造安全、稳定的社会环境。</t>
  </si>
  <si>
    <t>明显</t>
  </si>
  <si>
    <t>对园区物流运输和群众安全出行的促进作用。</t>
  </si>
  <si>
    <t>项目符合环保要求</t>
  </si>
  <si>
    <t>符合</t>
  </si>
  <si>
    <t>项目完成后适应未来一定时期内物流运输和群众出行需求。</t>
  </si>
  <si>
    <t>攀枝花钒钛高新区桥梁维修保养</t>
  </si>
  <si>
    <t>完成辖区内桥梁及涵洞的维修保养工作并按合同约定支付服务费用。</t>
  </si>
  <si>
    <t>完成桥梁维修保养工作</t>
  </si>
  <si>
    <t>6座</t>
  </si>
  <si>
    <t>完成涵洞维修保养</t>
  </si>
  <si>
    <t>满足国家相关桥梁维修保养规范、安全作业规程及其他相关规范要求，维修验收质量达标情况。</t>
  </si>
  <si>
    <t>优良</t>
  </si>
  <si>
    <t>2024年完成桥梁维修保养</t>
  </si>
  <si>
    <t>2024年完成涵洞维修保养</t>
  </si>
  <si>
    <t>2024年本级财政预算资金</t>
  </si>
  <si>
    <t>约200万元</t>
  </si>
  <si>
    <t>攀枝花钒钛高新区桥梁日常养护综合项目</t>
  </si>
  <si>
    <t>完成辖区内桥梁及涵洞全年日常巡检、经常性检查和小修护作业，并按合同约定支付服务费用。</t>
  </si>
  <si>
    <t>完成桥梁（涵洞）维修保养工作</t>
  </si>
  <si>
    <t>巡检频率</t>
  </si>
  <si>
    <t>“日常巡查”为每周二次，“经常性检查”为每月一次，如遇到恶劣天气、汛期、雨季、冰冻等特殊情况，周期宜缩短</t>
  </si>
  <si>
    <t>满足国家相关桥梁养护规范和安全作业规程及其他相关规范要求</t>
  </si>
  <si>
    <t>桥梁小修作业</t>
  </si>
  <si>
    <t>满足行业规范标准</t>
  </si>
  <si>
    <t>2024年完成桥梁（涵洞）日常维修工作</t>
  </si>
  <si>
    <t>2024年完成桥梁小修作业</t>
  </si>
  <si>
    <t>攀枝花钒钛高新区4类桥梁——园区三号桥加固处治项目</t>
  </si>
  <si>
    <t>完成4类桥梁——园区三号桥加固处治项目并按合同约定支付工程款。</t>
  </si>
  <si>
    <t>完成桥梁加固处治工作</t>
  </si>
  <si>
    <t>1座</t>
  </si>
  <si>
    <t>2024年完成桥梁加固处置工作</t>
  </si>
  <si>
    <t>2024年完成加固工程费用支付</t>
  </si>
  <si>
    <t>不动产登记平台升级与完善网络运行环境项目建设费用</t>
  </si>
  <si>
    <t>根据市领导对《攀枝花市自然资源和规划局关于申请解决规范不动产登记平台有关工作经费的请示》（攀资源规划[2023]31号）的批示意见和市政务信息化项目审查和项目费用审查专项工作组对《攀枝花市自然资源和规划局关于报送审查&lt;攀枝花市不动产登记平台升级与完善网络运行环境项目建设方案&gt;的函》的回复意见，完成不动产登记平台升级完善工作并按比例承担相关费用。</t>
  </si>
  <si>
    <t>完善全市不动产登记平台升级</t>
  </si>
  <si>
    <t>达到上级行业主管部门使用要求</t>
  </si>
  <si>
    <t>达到</t>
  </si>
  <si>
    <t>2024年度完成</t>
  </si>
  <si>
    <t>按比例分担5%约15万元</t>
  </si>
  <si>
    <t>服务群众，保障信息安全</t>
  </si>
  <si>
    <t>全面提升我省自然资源确权和不动产登记信息化建设水平</t>
  </si>
  <si>
    <t>辖区不动产登记服务对象满意度</t>
  </si>
  <si>
    <t>攀枝花钒钛产业园区物流园主干道工程PPP项目</t>
  </si>
  <si>
    <t>按合同约定分年度支付运营期购买服务费用。</t>
  </si>
  <si>
    <t>完成物流园主干道及配套弃土场一座建设</t>
  </si>
  <si>
    <t>物流园主干道5.7公里及配套弃土场一座建设完成</t>
  </si>
  <si>
    <t>完成结算审计</t>
  </si>
  <si>
    <t>国家现行强制性标准及验收标准</t>
  </si>
  <si>
    <t>2020年完成交工验收</t>
  </si>
  <si>
    <t>2022年完成结算审计</t>
  </si>
  <si>
    <t>约4356万元</t>
  </si>
  <si>
    <t>改善道路运输条件，减少安全事故发生，保障人民生命财产安全，营造安全、稳定的社会环境</t>
  </si>
  <si>
    <t>极大缓解高新区货物运输交通压力，方便辖区居民出行，营造良好营商环境</t>
  </si>
  <si>
    <t>“亩均论英雄”园区评价项目和攀枝花化工园区评价项目</t>
  </si>
  <si>
    <t>完成2023、2024年度“亩均论英雄”园区评价项目和攀枝花化工园区评价工作并按合同约支付服务费用。</t>
  </si>
  <si>
    <t>完成园区评价工作</t>
  </si>
  <si>
    <t>2023、2024年度评价工作完成</t>
  </si>
  <si>
    <t>是否符合国家现行规范</t>
  </si>
  <si>
    <t>48万元</t>
  </si>
  <si>
    <t>推动园区及企业提质增效</t>
  </si>
  <si>
    <t>提高</t>
  </si>
  <si>
    <t>提升工业企业单位面积产出效益</t>
  </si>
  <si>
    <t>逐步提高钒钛高新区亩均税收指标</t>
  </si>
  <si>
    <t>提升土地资源使用效率</t>
  </si>
  <si>
    <t>辖区企业满意度</t>
  </si>
  <si>
    <t>李宗兴、李如兵违建拆除</t>
  </si>
  <si>
    <t>按照金江镇政府签订的《金江镇金江社区李宗辛房屋、李如兵房屋整治整改合同》约定完成违建拆除工作。</t>
  </si>
  <si>
    <t>拆除居民房屋地上建构筑物</t>
  </si>
  <si>
    <t>2处</t>
  </si>
  <si>
    <t>2.035万元</t>
  </si>
  <si>
    <t>消除违建房屋安全隐患</t>
  </si>
  <si>
    <t>被拆除辖区居民满意度</t>
  </si>
  <si>
    <t>满意</t>
  </si>
  <si>
    <t>地灾服务费及工作经费</t>
  </si>
  <si>
    <t>完成2023-2024年度地质灾害防治驻守单位服务工作并按合同约定支付服务费用</t>
  </si>
  <si>
    <t>开展群测群防专职监测</t>
  </si>
  <si>
    <t>1处</t>
  </si>
  <si>
    <t>地质灾害隐患点培训/演练覆盖率</t>
  </si>
  <si>
    <t>&gt;90%</t>
  </si>
  <si>
    <t>核销地质灾害隐患数量</t>
  </si>
  <si>
    <t>符合《2023 年地质灾害防治工作要点》（厅防治函〔2023〕5 号）等工作要求</t>
  </si>
  <si>
    <t>按时编制并启动2024年度实施方案</t>
  </si>
  <si>
    <t>19.8万元</t>
  </si>
  <si>
    <t>项目实施后保护人数</t>
  </si>
  <si>
    <t>54人</t>
  </si>
  <si>
    <t>项目实施后受保护财产</t>
  </si>
  <si>
    <t>约900万元</t>
  </si>
  <si>
    <t>消除辖区地质灾害安全隐患</t>
  </si>
  <si>
    <t>辖区受保护受益群众满意度</t>
  </si>
  <si>
    <t>蓝天锻造公司、四川长矶公司35KV电缆线路工程及临时用电费用</t>
  </si>
  <si>
    <t>按管委会与长矶公司签订的蓝天锻造、四川长矶公司35KV新增负荷电缆管沟工程建设补贴协议约定支付剩余工程费用</t>
  </si>
  <si>
    <t>完成35KV新增负荷电缆管沟工程建设</t>
  </si>
  <si>
    <t>按合同约定完成施工</t>
  </si>
  <si>
    <t>完成竣工结算审计工作</t>
  </si>
  <si>
    <t>2024年本级财政资金</t>
  </si>
  <si>
    <t>约550万元</t>
  </si>
  <si>
    <t>有利于完善钒钛高新区电网设施，营造良好的营商环境。</t>
  </si>
  <si>
    <t>有利于解决未来一段时期内的供电需求</t>
  </si>
  <si>
    <t>建筑起重机械专项整治费用</t>
  </si>
  <si>
    <t>需通过聘请专家的方式，在检查技术、行为资料的基础上，强化建筑起重机械实体情况检查深度。</t>
  </si>
  <si>
    <t>组织对辖区在建项目开展起重机械专项整治</t>
  </si>
  <si>
    <t>全面排查整治项目塔机、升降机等起重机械存在的安全问题，指导项目起重设备管理工作和隐患排查工作</t>
  </si>
  <si>
    <t>保障塔机、升降机等起重机械运行安全</t>
  </si>
  <si>
    <t>2024年底前</t>
  </si>
  <si>
    <t>专业技术人员检查费用</t>
  </si>
  <si>
    <r>
      <t>2.16</t>
    </r>
    <r>
      <rPr>
        <sz val="12"/>
        <rFont val="宋体"/>
        <family val="0"/>
      </rPr>
      <t>万元</t>
    </r>
  </si>
  <si>
    <t>减少安全事故发生，保障人民生命财产安全，营造安全、稳定的社会环境</t>
  </si>
  <si>
    <t>营造安全、稳定的发展环境，维护社会稳定</t>
  </si>
  <si>
    <t>消除安全事故隐患，促进各在建项目安全有序推进</t>
  </si>
  <si>
    <t>保障项目安全有序推进</t>
  </si>
  <si>
    <t>有效推进各项目建筑起重机械标准化管理，消除事故隐患</t>
  </si>
  <si>
    <t>降低安全事故发生率</t>
  </si>
  <si>
    <t>起重机械使用单位及社会公众满意度</t>
  </si>
  <si>
    <t>2024年安全生产月活动经费</t>
  </si>
  <si>
    <t>按照市级部门安全生产月工作要求，聘请专业技术人员开展安全大排查活动，完成2023年度安全生产月工作任务。</t>
  </si>
  <si>
    <t>开展2023年安全生产月宣传活动</t>
  </si>
  <si>
    <t>邀请安全专家开展辖区在建项目安全大检查活动</t>
  </si>
  <si>
    <t>印发宣传资料，加强安全生产宣传力度，提升群众安全生产知晓度、参与度</t>
  </si>
  <si>
    <t>进一步提升安全生产群众参与度和整体安全意识</t>
  </si>
  <si>
    <t>通过专业技术力量的加入，开展一次全覆盖、专业性更强的安全督导检查</t>
  </si>
  <si>
    <t>全面排查在建项目存在的安全隐患，指导项目安全管理工作，提升安全管理水平</t>
  </si>
  <si>
    <t>2023年7月底前</t>
  </si>
  <si>
    <t>宣传资料印制费用</t>
  </si>
  <si>
    <r>
      <t>0.5</t>
    </r>
    <r>
      <rPr>
        <sz val="12"/>
        <rFont val="宋体"/>
        <family val="0"/>
      </rPr>
      <t>万元</t>
    </r>
  </si>
  <si>
    <t>专家费用</t>
  </si>
  <si>
    <r>
      <t>1.12</t>
    </r>
    <r>
      <rPr>
        <sz val="12"/>
        <rFont val="宋体"/>
        <family val="0"/>
      </rPr>
      <t>万元</t>
    </r>
  </si>
  <si>
    <t>引导安全生产人人参与的浓厚活动氛围</t>
  </si>
  <si>
    <t>营造安全生产月浓厚宣传氛围，提升整体安全意识</t>
  </si>
  <si>
    <t>降低事故发生率，维护社会稳定</t>
  </si>
  <si>
    <t>安全生产月活动开展至操作一线，全面排查安全生产管理漏洞，提升项目安全管理水平，保障项目安全有序推进</t>
  </si>
  <si>
    <t>提升安全意识，完善安全防护措施，有效减少事故造成的人员伤亡和经济损失</t>
  </si>
  <si>
    <t>降低事故发生率，进而降低事故造成的人员伤亡和经济损失</t>
  </si>
  <si>
    <t>全面消除安全隐患，减少事故发生</t>
  </si>
  <si>
    <t>全面消除事故隐患，减少事故发生</t>
  </si>
  <si>
    <t>辖区社会公众满意度</t>
  </si>
  <si>
    <t>钒钛高新区2024年农村公路日常管理养护项目</t>
  </si>
  <si>
    <t>完成2024年度农村公明路日常养护管理工作并按合同约定支付管护费用。</t>
  </si>
  <si>
    <t>金江镇辖区内农村道路养护</t>
  </si>
  <si>
    <t>总里程90.455公里</t>
  </si>
  <si>
    <t>满足《四川省农村公路养护管理办法》、《攀枝花市农村公路养护管理办法》和《公路养护安全作业规程》（JTG</t>
  </si>
  <si>
    <t>按合同约定组织实施</t>
  </si>
  <si>
    <r>
      <t>约25</t>
    </r>
    <r>
      <rPr>
        <sz val="12"/>
        <rFont val="宋体"/>
        <family val="0"/>
      </rPr>
      <t>万元</t>
    </r>
  </si>
  <si>
    <t>上级补助资金</t>
  </si>
  <si>
    <t>改善金江镇农村道路交通出行，营造安全、稳定的社会环境。</t>
  </si>
  <si>
    <t>对农村道路安全出行的促进作用。</t>
  </si>
  <si>
    <t>保障辖区居民生命财产安全</t>
  </si>
  <si>
    <t>改善金江镇农村道路交通现状满意度。</t>
  </si>
  <si>
    <t>辖区居民满意度</t>
  </si>
  <si>
    <t>四川中联工程造价咨询有限公司电力工程造价咨询服务费用</t>
  </si>
  <si>
    <t>按合同约定完成钒钛高新区两个电力工程造价咨询服务工作并按合同约定支付造价咨询费用。</t>
  </si>
  <si>
    <t>完成两个电力项目竣工结算审核工作</t>
  </si>
  <si>
    <t>满符合国家规范</t>
  </si>
  <si>
    <t>2021年完成</t>
  </si>
  <si>
    <t>3.79万元</t>
  </si>
  <si>
    <t>造价咨询服务单位满意度</t>
  </si>
  <si>
    <t>2021年第3批次、第4批次、第5批次建设用地社会稳定风险评估</t>
  </si>
  <si>
    <t>按合同约定完成社会稳定风险评估工作并支付评估费用。</t>
  </si>
  <si>
    <t>2021年年度建设用地社会稳定风险评估</t>
  </si>
  <si>
    <r>
      <t>第</t>
    </r>
    <r>
      <rPr>
        <sz val="12"/>
        <rFont val="Times New Roman"/>
        <family val="0"/>
      </rPr>
      <t>3</t>
    </r>
    <r>
      <rPr>
        <sz val="12"/>
        <rFont val="宋体"/>
        <family val="0"/>
      </rPr>
      <t>、</t>
    </r>
    <r>
      <rPr>
        <sz val="12"/>
        <rFont val="Times New Roman"/>
        <family val="0"/>
      </rPr>
      <t>4</t>
    </r>
    <r>
      <rPr>
        <sz val="12"/>
        <rFont val="宋体"/>
        <family val="0"/>
      </rPr>
      <t>、</t>
    </r>
    <r>
      <rPr>
        <sz val="12"/>
        <rFont val="Times New Roman"/>
        <family val="0"/>
      </rPr>
      <t>5</t>
    </r>
    <r>
      <rPr>
        <sz val="12"/>
        <rFont val="宋体"/>
        <family val="0"/>
      </rPr>
      <t>批次建设用地社会稳定风险评估</t>
    </r>
  </si>
  <si>
    <r>
      <t>6.9</t>
    </r>
    <r>
      <rPr>
        <sz val="12"/>
        <rFont val="宋体"/>
        <family val="0"/>
      </rPr>
      <t>万元</t>
    </r>
  </si>
  <si>
    <t>便于建设用地土地保件及后续工作开展</t>
  </si>
  <si>
    <t>评估单位满意度</t>
  </si>
  <si>
    <t>林地报批技术服务合同（2021年第3批次）</t>
  </si>
  <si>
    <t>完成2021年第3批次林地报批技术服务工作并按合同约定支付服务费用。</t>
  </si>
  <si>
    <t>2021年林地报批技术服务</t>
  </si>
  <si>
    <r>
      <t>第</t>
    </r>
    <r>
      <rPr>
        <sz val="12"/>
        <rFont val="Times New Roman"/>
        <family val="0"/>
      </rPr>
      <t>3</t>
    </r>
    <r>
      <rPr>
        <sz val="12"/>
        <rFont val="宋体"/>
        <family val="0"/>
      </rPr>
      <t>批次</t>
    </r>
  </si>
  <si>
    <r>
      <t>9.24</t>
    </r>
    <r>
      <rPr>
        <sz val="12"/>
        <rFont val="宋体"/>
        <family val="0"/>
      </rPr>
      <t>万元</t>
    </r>
  </si>
  <si>
    <t>便于建设用地土地报批及后续工作顺利开展</t>
  </si>
  <si>
    <t>服务企业满意度</t>
  </si>
  <si>
    <t>金江镇已征土地范围核实工作</t>
  </si>
  <si>
    <t>完成金江镇已征收土地范围核实工作并按合同约定支付服务费用。</t>
  </si>
  <si>
    <t>金江镇已征土地范围核实</t>
  </si>
  <si>
    <r>
      <t>3</t>
    </r>
    <r>
      <rPr>
        <sz val="12"/>
        <rFont val="宋体"/>
        <family val="0"/>
      </rPr>
      <t>万元</t>
    </r>
  </si>
  <si>
    <t>攀枝花钒钛化工园区（团马立片区）公共管廊专项规划编制</t>
  </si>
  <si>
    <t>按照化工园区评估内容及评分细则和化工园区整改提升工作要求，完成攀枝花钒钛化工园区（团马立片区）公共管廊专项规划编制,并按合同约定支付编制费用</t>
  </si>
  <si>
    <t>完成化工园区公共管廊专项规划编制</t>
  </si>
  <si>
    <t>团马立片区</t>
  </si>
  <si>
    <t>符合化工园区认定相关规定</t>
  </si>
  <si>
    <t>2023-2024年</t>
  </si>
  <si>
    <t>24.2万元</t>
  </si>
  <si>
    <t>保障化工园区认定工作正常开展</t>
  </si>
  <si>
    <t>攀枝花钒钛化工园区团马立片区总体规划工程地质勘察项目</t>
  </si>
  <si>
    <t>对钒钛化工园区团马立片区内还未开发建设的用地，开展总体规划工程地质勘察工作，完成化工园区保C争D提升工作要求。</t>
  </si>
  <si>
    <t>地质勘察</t>
  </si>
  <si>
    <t>地质勘察范围总面积约3.44平方公里。</t>
  </si>
  <si>
    <t>达到化工园区保C争D提升工作要求</t>
  </si>
  <si>
    <t>攀枝花钒钛化工园区消防取水码头道路整治工程</t>
  </si>
  <si>
    <t>对钒钛化工园区消防取水码头及通道进行整治,完成化工园区保C争D提升工作要求。</t>
  </si>
  <si>
    <t>道路整治</t>
  </si>
  <si>
    <t>总长约500米。</t>
  </si>
  <si>
    <t>治理工程质量达到国家强制性规范标准</t>
  </si>
  <si>
    <t>2024年内完成</t>
  </si>
  <si>
    <t>金江镇立柯村五贵塘组通组道路硬化项目</t>
  </si>
  <si>
    <t>已纳入省交通运输厅“十四五”规划项目库，完成项目建设，达到省、市民生工程实施要求。</t>
  </si>
  <si>
    <t>道路硬化</t>
  </si>
  <si>
    <t>1355.56米通组路路面硬化</t>
  </si>
  <si>
    <t>配套完善挡墙、排水沟修建</t>
  </si>
  <si>
    <t>达到现行施工质量验收规范（含工程建设标准强制性条文）合格 标准</t>
  </si>
  <si>
    <t>2024年雨季前项目建设</t>
  </si>
  <si>
    <t>2024年内完成工程款项支付</t>
  </si>
  <si>
    <t>59.35万元</t>
  </si>
  <si>
    <t>金江镇立柯村3个村民小组居民出行保障</t>
  </si>
  <si>
    <t>受益人口涵盖3个村民小组居民</t>
  </si>
  <si>
    <t>受益常住人口289户1269人</t>
  </si>
  <si>
    <t>有利于五贵塘组的小葱和早市蔬菜产业发展</t>
  </si>
  <si>
    <t>产业运输配套的基础设施进一步得到完善</t>
  </si>
  <si>
    <t>旭鼎公司至恒豪公司排水沟工程设计</t>
  </si>
  <si>
    <t>落实钒钛高新区管委会2015年第9次主任会议定事项完成项目设计工作并按合同约定支付设计剩余设计费用。</t>
  </si>
  <si>
    <t>完成施工图蓝图</t>
  </si>
  <si>
    <t>8份</t>
  </si>
  <si>
    <t>满足施工图设计相关规范标准并通过审查</t>
  </si>
  <si>
    <t>2015年完成</t>
  </si>
  <si>
    <t>2024年内完成剩余设计费用支付</t>
  </si>
  <si>
    <t>1.5万元</t>
  </si>
  <si>
    <t>项目完成后满足入园企业周边排水设施使用需求</t>
  </si>
  <si>
    <t>完善钒钛高新区基础设施建设，营造良好营商环境</t>
  </si>
  <si>
    <t>配套的基础设施进一步得到完善</t>
  </si>
  <si>
    <t>辖区入园企业满意度</t>
  </si>
  <si>
    <t>2016年园区内道路应急抢修工程</t>
  </si>
  <si>
    <t>为迎接2016年省督查组检查，完成工业区范围内主干道沉陷路面、破损路段修复，并按合同约定支付工程费用。</t>
  </si>
  <si>
    <t>城区二号路沉陷路面维修</t>
  </si>
  <si>
    <t>园区二号路、二三号连接、三号路等道路破损路面实施维修</t>
  </si>
  <si>
    <t>符合国家强制性标准及验收规范</t>
  </si>
  <si>
    <t>2016年完成项目建设</t>
  </si>
  <si>
    <t>2024年内完成工程费用支付</t>
  </si>
  <si>
    <t>11.305万元</t>
  </si>
  <si>
    <t>完成破损路面维修，消除道路运输安全隐患</t>
  </si>
  <si>
    <t>10万</t>
  </si>
  <si>
    <t>按照市委宣传部《关于印发攀枝花市2023年度宣传思想文化工作考评细则》（攀委宣发〔2023〕29号）要求：媒体合作费用共23万元，其中，攀枝花融媒体中心合作费用15万，《中国高新区》杂志社理事单位会费3万元，杂志订阅费3万元，其他临时宣传费用2万元；上级宣传部门要求开展的宣传活动费用26万，其中，学习贯彻习近平新时代中国特色社会主义思想和党的二十大精神3万元，开展系列宣传活动5万元；辖区宣传栏、标语、小品、展板、宣传画册制作等费用共计18万元。</t>
  </si>
  <si>
    <t>媒体合作（攀枝花电视台、攀枝花日报社、《中国高新区》杂志）</t>
  </si>
  <si>
    <t>提高宣传工作质效，扩大钒钛高新区影响</t>
  </si>
  <si>
    <t>上级宣传部门要求开展的宣传活动：习近平新时代中国特色社会主义思想和党的二十大精神等系列宣传、辖区宣传栏、标语、小品、展板、宣传画册制作</t>
  </si>
  <si>
    <t>提高宣传工作质效</t>
  </si>
  <si>
    <t>高质量完成宣传工作</t>
  </si>
  <si>
    <t>进一步扩大钒钛高新区影响力</t>
  </si>
  <si>
    <t>年内完成</t>
  </si>
  <si>
    <t>根据重要时间节点和高新区季度经济指标完成情况，不定期开展宣传</t>
  </si>
  <si>
    <t>加大宣传思想文化工作力度，提高宣传工作质量，进一步扩大钒钛高新区的影响力。</t>
  </si>
  <si>
    <t>提高影响力</t>
  </si>
  <si>
    <t>切实增强钒钛高新区干部群众的归属感和凝聚力，扩大钒钛高新区的影响力，推动高质量建设，助推共同富裕试验区。</t>
  </si>
  <si>
    <t>无</t>
  </si>
  <si>
    <t>加强生态保护</t>
  </si>
  <si>
    <t>统筹做好生态环境保护宣传教育工作</t>
  </si>
  <si>
    <t>促进可持续发展</t>
  </si>
  <si>
    <t>提高园区绿色经济发展水平</t>
  </si>
  <si>
    <t>辖区居民归属感、社会认可度</t>
  </si>
  <si>
    <t>通过活动、宣传增强居民的幸福度，扩大影响力，提高社会认可度</t>
  </si>
  <si>
    <t>统战工作经费</t>
  </si>
  <si>
    <t>1.5万</t>
  </si>
  <si>
    <t>按照《攀枝花市创建全国民族团结进步示范市迎检点位打造工作方案》（攀民创办〔2023〕1号）要求，创建全国民族团结进步示范市迎检点位打造费用共9万元，其中宣传栏、标语、小品、展板、宣传画册制作等费用共计5.2万元。通过验收迎检点位发放奖励资金共3.8万元，其中重点打造点位2万元，非重点打造点位1.8万元。按照《攀枝花市民族宗教事务委员会2023年工作要点》（攀民宗〔2023〕13号）要求，宗教安全工作经费共2万元，其中更换消防设备1.5万元，制作宣传材料0.5万元；民族领域宣传工作经费共0.5万元。</t>
  </si>
  <si>
    <t>民族团结进步创建示范点位打造经费</t>
  </si>
  <si>
    <r>
      <t>需要打造示范点位</t>
    </r>
    <r>
      <rPr>
        <sz val="10"/>
        <color indexed="8"/>
        <rFont val="Times New Roman"/>
        <family val="0"/>
      </rPr>
      <t>8</t>
    </r>
    <r>
      <rPr>
        <sz val="10"/>
        <color indexed="8"/>
        <rFont val="方正书宋_GBK"/>
        <family val="0"/>
      </rPr>
      <t>个</t>
    </r>
  </si>
  <si>
    <t>宗教领域安全工作经费</t>
  </si>
  <si>
    <t>保障观音崖寺消防、食品、房屋等各项安全，升级配套设施，提高应急处置能力</t>
  </si>
  <si>
    <t>民族领域宣传工作经费</t>
  </si>
  <si>
    <t>制作展板、宣传手册等宣传材料</t>
  </si>
  <si>
    <t>完成点位打造</t>
  </si>
  <si>
    <t>按照相关标准打造8个示范点位</t>
  </si>
  <si>
    <t>按照上级下发文时间</t>
  </si>
  <si>
    <t>及时执行上级下发文件政策</t>
  </si>
  <si>
    <r>
      <t>1.5</t>
    </r>
    <r>
      <rPr>
        <sz val="10"/>
        <rFont val="宋体"/>
        <family val="0"/>
      </rPr>
      <t>万</t>
    </r>
  </si>
  <si>
    <t>深化民族团结进步创建，全面推进中华民族共有精神家园建设，提升民族事务治理体系和治理能力现代化水平，有效防范化解民族领域风险隐患，助力攀枝花市创建全国民族团结进步示范市。</t>
  </si>
  <si>
    <t>提高宗教活动场所安全责任意识，保障信教群众生命财产安全，确保宗教领域和谐稳定。</t>
  </si>
  <si>
    <t>提高群众对民族团结进步示范创建工作的知晓率，进一步铸牢中华民族共同体意识，深化各民族广泛交往交流交融。</t>
  </si>
  <si>
    <t>持续铸牢中华民族共同体意识</t>
  </si>
  <si>
    <t>持续做好统战工作，为高质量发展凝聚各方合力</t>
  </si>
  <si>
    <t>辖区区民生活满意度</t>
  </si>
  <si>
    <t>≥90%</t>
  </si>
  <si>
    <t>根据攀枝花市创建全国文明城市指挥部关于印发《攀枝花市创建第七届全国文明城市行动规划（2021-2023年）要求： 创建活动经费列入财政预算， 逐步增加对创建活动的投入。</t>
  </si>
  <si>
    <t>创文宣传经费</t>
  </si>
  <si>
    <t>金江镇新时代文明实践所、辖区8个村（社区）新时代文明实践站创建；开展创文志愿者服务</t>
  </si>
  <si>
    <t>创文相关项目经费</t>
  </si>
  <si>
    <t>辖区各村社、重点场所、主干道路沿途基础设施（包括道路、绿化、消防）的修缮维护费用，公益广告更换、新增等</t>
  </si>
  <si>
    <t>达到创文实地测评要求</t>
  </si>
  <si>
    <t>钒钛高新区创文指挥部成员单位共同负责此项工作圆满完成。</t>
  </si>
  <si>
    <t>长期开展</t>
  </si>
  <si>
    <t>改善人居环境、提升市民道德文化素质、满足群众精神文化需求，密切党群、干群关系，促进社会和谐发展。</t>
  </si>
  <si>
    <t>建立社区综合文化服务站、打造社区建设娱乐场所、活动室等</t>
  </si>
  <si>
    <t>通过宣传，生态环保意识持续加强。</t>
  </si>
  <si>
    <t>统筹做好生态环境保护宣传教育工作。</t>
  </si>
  <si>
    <t>构建和谐社会，促进城市物质文明、政治文明、精神文明的协调发展。</t>
  </si>
  <si>
    <t>服务对象满意度</t>
  </si>
  <si>
    <t>大于95%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</si>
</sst>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0_);[Red]\(#,##0.00\)"/>
  </numFmts>
  <fonts count="108">
    <font>
      <sz val="11"/>
      <color theme="1"/>
      <name val="Calibri"/>
      <family val="0"/>
    </font>
    <font>
      <sz val="11"/>
      <name val="宋体"/>
      <family val="0"/>
    </font>
    <font>
      <sz val="9"/>
      <name val="宋体"/>
      <family val="0"/>
    </font>
    <font>
      <b/>
      <sz val="18"/>
      <name val="宋体"/>
      <family val="0"/>
    </font>
    <font>
      <sz val="10"/>
      <name val="宋体"/>
      <family val="0"/>
    </font>
    <font>
      <sz val="10"/>
      <name val="方正书宋_GBK"/>
      <family val="0"/>
    </font>
    <font>
      <sz val="10"/>
      <color indexed="8"/>
      <name val="宋体"/>
      <family val="0"/>
    </font>
    <font>
      <sz val="10"/>
      <name val="Times New Roman"/>
      <family val="0"/>
    </font>
    <font>
      <sz val="10"/>
      <color indexed="8"/>
      <name val="方正书宋_GBK"/>
      <family val="0"/>
    </font>
    <font>
      <sz val="12"/>
      <name val="仿宋_GB2312"/>
      <family val="0"/>
    </font>
    <font>
      <sz val="12"/>
      <name val="宋体"/>
      <family val="0"/>
    </font>
    <font>
      <sz val="12"/>
      <name val="Times New Roman"/>
      <family val="0"/>
    </font>
    <font>
      <sz val="12"/>
      <name val="方正书宋_GBK"/>
      <family val="0"/>
    </font>
    <font>
      <sz val="10"/>
      <color indexed="10"/>
      <name val="宋体"/>
      <family val="0"/>
    </font>
    <font>
      <sz val="11"/>
      <color indexed="8"/>
      <name val="等线"/>
      <family val="0"/>
    </font>
    <font>
      <sz val="14"/>
      <color indexed="8"/>
      <name val="黑体"/>
      <family val="0"/>
    </font>
    <font>
      <b/>
      <sz val="18"/>
      <color indexed="8"/>
      <name val="等线"/>
      <family val="0"/>
    </font>
    <font>
      <sz val="12"/>
      <color indexed="8"/>
      <name val="等线"/>
      <family val="0"/>
    </font>
    <font>
      <b/>
      <sz val="18"/>
      <color indexed="8"/>
      <name val="宋体"/>
      <family val="0"/>
    </font>
    <font>
      <sz val="12"/>
      <color indexed="8"/>
      <name val="宋体"/>
      <family val="0"/>
    </font>
    <font>
      <sz val="12"/>
      <color indexed="8"/>
      <name val="Times New Roman"/>
      <family val="0"/>
    </font>
    <font>
      <sz val="9"/>
      <name val="方正书宋_GBK"/>
      <family val="0"/>
    </font>
    <font>
      <sz val="9"/>
      <name val="Times New Roman"/>
      <family val="0"/>
    </font>
    <font>
      <b/>
      <sz val="11"/>
      <name val="宋体"/>
      <family val="0"/>
    </font>
    <font>
      <b/>
      <sz val="22"/>
      <color indexed="8"/>
      <name val="宋体"/>
      <family val="0"/>
    </font>
    <font>
      <sz val="11"/>
      <color indexed="8"/>
      <name val="宋体"/>
      <family val="0"/>
    </font>
    <font>
      <b/>
      <sz val="11"/>
      <color indexed="8"/>
      <name val="宋体"/>
      <family val="0"/>
    </font>
    <font>
      <sz val="12"/>
      <color indexed="8"/>
      <name val="方正书宋_GBK"/>
      <family val="0"/>
    </font>
    <font>
      <sz val="12"/>
      <color indexed="8"/>
      <name val="国标宋体"/>
      <family val="0"/>
    </font>
    <font>
      <sz val="10"/>
      <name val="国标宋体"/>
      <family val="0"/>
    </font>
    <font>
      <sz val="12"/>
      <name val="国标宋体"/>
      <family val="0"/>
    </font>
    <font>
      <sz val="10"/>
      <color indexed="8"/>
      <name val="国标宋体"/>
      <family val="0"/>
    </font>
    <font>
      <sz val="6"/>
      <color indexed="8"/>
      <name val="国标宋体"/>
      <family val="0"/>
    </font>
    <font>
      <sz val="6"/>
      <name val="国标宋体"/>
      <family val="0"/>
    </font>
    <font>
      <sz val="8"/>
      <name val="国标宋体"/>
      <family val="0"/>
    </font>
    <font>
      <sz val="8"/>
      <color indexed="8"/>
      <name val="国标宋体"/>
      <family val="0"/>
    </font>
    <font>
      <sz val="10"/>
      <color indexed="8"/>
      <name val="Times New Roman"/>
      <family val="0"/>
    </font>
    <font>
      <sz val="11"/>
      <color indexed="8"/>
      <name val="方正书宋_GBK"/>
      <family val="0"/>
    </font>
    <font>
      <sz val="11"/>
      <name val="方正报宋_GBK"/>
      <family val="0"/>
    </font>
    <font>
      <sz val="11"/>
      <name val="Fanzgheng"/>
      <family val="0"/>
    </font>
    <font>
      <sz val="12"/>
      <name val="方正黑体简体"/>
      <family val="0"/>
    </font>
    <font>
      <b/>
      <sz val="16"/>
      <name val="宋体"/>
      <family val="0"/>
    </font>
    <font>
      <b/>
      <sz val="9"/>
      <name val="宋体"/>
      <family val="0"/>
    </font>
    <font>
      <sz val="9"/>
      <name val="simhei"/>
      <family val="0"/>
    </font>
    <font>
      <sz val="11"/>
      <color indexed="8"/>
      <name val="Nimbus Roman No9 L"/>
      <family val="0"/>
    </font>
    <font>
      <sz val="9"/>
      <name val="SimSun"/>
      <family val="0"/>
    </font>
    <font>
      <sz val="11"/>
      <name val="SimSun"/>
      <family val="0"/>
    </font>
    <font>
      <b/>
      <sz val="16"/>
      <name val="黑体"/>
      <family val="0"/>
    </font>
    <font>
      <sz val="12"/>
      <color indexed="8"/>
      <name val="方正黑体简体"/>
      <family val="0"/>
    </font>
    <font>
      <sz val="9"/>
      <name val="Hiragino Sans GB"/>
      <family val="0"/>
    </font>
    <font>
      <b/>
      <sz val="9"/>
      <name val="Hiragino Sans GB"/>
      <family val="0"/>
    </font>
    <font>
      <sz val="26"/>
      <name val="方正小标宋简体"/>
      <family val="0"/>
    </font>
    <font>
      <sz val="11"/>
      <color indexed="62"/>
      <name val="宋体"/>
      <family val="0"/>
    </font>
    <font>
      <sz val="11"/>
      <color indexed="9"/>
      <name val="宋体"/>
      <family val="0"/>
    </font>
    <font>
      <u val="single"/>
      <sz val="11"/>
      <color indexed="12"/>
      <name val="宋体"/>
      <family val="0"/>
    </font>
    <font>
      <b/>
      <sz val="11"/>
      <color indexed="54"/>
      <name val="宋体"/>
      <family val="0"/>
    </font>
    <font>
      <b/>
      <sz val="11"/>
      <color indexed="53"/>
      <name val="宋体"/>
      <family val="0"/>
    </font>
    <font>
      <u val="single"/>
      <sz val="11"/>
      <color indexed="20"/>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b/>
      <sz val="18"/>
      <color indexed="54"/>
      <name val="宋体"/>
      <family val="0"/>
    </font>
    <font>
      <sz val="11"/>
      <color indexed="16"/>
      <name val="宋体"/>
      <family val="0"/>
    </font>
    <font>
      <b/>
      <sz val="15"/>
      <color indexed="54"/>
      <name val="宋体"/>
      <family val="0"/>
    </font>
    <font>
      <i/>
      <sz val="11"/>
      <color indexed="23"/>
      <name val="宋体"/>
      <family val="0"/>
    </font>
    <font>
      <sz val="11"/>
      <color indexed="53"/>
      <name val="宋体"/>
      <family val="0"/>
    </font>
    <font>
      <sz val="11"/>
      <color indexed="10"/>
      <name val="宋体"/>
      <family val="0"/>
    </font>
    <font>
      <sz val="11"/>
      <color indexed="19"/>
      <name val="宋体"/>
      <family val="0"/>
    </font>
    <font>
      <sz val="12"/>
      <name val="SimSun"/>
      <family val="0"/>
    </font>
    <font>
      <sz val="11"/>
      <color indexed="8"/>
      <name val="文泉驿微米黑"/>
      <family val="0"/>
    </font>
    <font>
      <sz val="11"/>
      <color indexed="8"/>
      <name val="Dialog.plain"/>
      <family val="0"/>
    </font>
    <font>
      <sz val="11"/>
      <color rgb="FF00000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0"/>
      <color rgb="FF000000"/>
      <name val="宋体"/>
      <family val="0"/>
    </font>
    <font>
      <sz val="10"/>
      <color rgb="FF000000"/>
      <name val="方正书宋_GBK"/>
      <family val="0"/>
    </font>
    <font>
      <sz val="10"/>
      <color rgb="FFFF0000"/>
      <name val="宋体"/>
      <family val="0"/>
    </font>
    <font>
      <sz val="11"/>
      <color theme="1"/>
      <name val="等线"/>
      <family val="0"/>
    </font>
    <font>
      <sz val="14"/>
      <color theme="1"/>
      <name val="黑体"/>
      <family val="0"/>
    </font>
    <font>
      <b/>
      <sz val="18"/>
      <color rgb="FF000000"/>
      <name val="Calibri"/>
      <family val="0"/>
    </font>
    <font>
      <sz val="10"/>
      <color indexed="8"/>
      <name val="Calibri"/>
      <family val="0"/>
    </font>
    <font>
      <sz val="12"/>
      <color theme="1"/>
      <name val="宋体"/>
      <family val="0"/>
    </font>
    <font>
      <sz val="12"/>
      <color theme="1"/>
      <name val="Times New Roman"/>
      <family val="0"/>
    </font>
    <font>
      <b/>
      <sz val="22"/>
      <color rgb="FF000000"/>
      <name val="宋体"/>
      <family val="0"/>
    </font>
    <font>
      <b/>
      <sz val="11"/>
      <color rgb="FF000000"/>
      <name val="宋体"/>
      <family val="0"/>
    </font>
    <font>
      <sz val="10"/>
      <name val="Calibri"/>
      <family val="0"/>
    </font>
    <font>
      <sz val="10"/>
      <color theme="1"/>
      <name val="Times New Roman"/>
      <family val="0"/>
    </font>
    <font>
      <sz val="11"/>
      <color theme="1"/>
      <name val="方正书宋_GBK"/>
      <family val="0"/>
    </font>
    <font>
      <sz val="11"/>
      <color indexed="8"/>
      <name val="Calibri"/>
      <family val="0"/>
    </font>
    <font>
      <sz val="11"/>
      <color rgb="FF000000"/>
      <name val="Nimbus Roman No9 L"/>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8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color indexed="63"/>
      </left>
      <right>
        <color indexed="63"/>
      </right>
      <top style="thin"/>
      <bottom>
        <color indexed="63"/>
      </bottom>
    </border>
    <border>
      <left style="thin"/>
      <right>
        <color indexed="63"/>
      </right>
      <top style="thin"/>
      <bottom>
        <color indexed="63"/>
      </bottom>
    </border>
    <border>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color indexed="63"/>
      </left>
      <right style="thin"/>
      <top>
        <color indexed="63"/>
      </top>
      <bottom style="thin"/>
    </border>
    <border>
      <left>
        <color indexed="63"/>
      </left>
      <right>
        <color indexed="63"/>
      </right>
      <top>
        <color indexed="63"/>
      </top>
      <bottom style="thin"/>
    </border>
    <border>
      <left style="thin">
        <color indexed="8"/>
      </left>
      <right/>
      <top/>
      <bottom style="thin">
        <color indexed="8"/>
      </bottom>
    </border>
    <border>
      <left/>
      <right style="thin">
        <color indexed="8"/>
      </right>
      <top/>
      <bottom style="thin">
        <color indexed="8"/>
      </bottom>
    </border>
    <border>
      <left style="thin">
        <color indexed="8"/>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top style="thin"/>
      <bottom/>
    </border>
    <border>
      <left>
        <color indexed="63"/>
      </left>
      <right style="thin">
        <color indexed="8"/>
      </right>
      <top style="thin">
        <color indexed="8"/>
      </top>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top>
        <color indexed="63"/>
      </top>
      <bottom>
        <color indexed="63"/>
      </bottom>
    </border>
    <border>
      <left style="thin">
        <color indexed="8"/>
      </left>
      <right style="thin"/>
      <top/>
      <bottom style="thin"/>
    </border>
    <border>
      <left>
        <color indexed="63"/>
      </left>
      <right>
        <color indexed="63"/>
      </right>
      <top style="thin">
        <color indexed="8"/>
      </top>
      <bottom/>
    </border>
    <border>
      <left style="thin">
        <color indexed="8"/>
      </left>
      <right style="thin">
        <color indexed="8"/>
      </right>
      <top style="thin"/>
      <bottom style="thin"/>
    </border>
    <border>
      <left>
        <color indexed="63"/>
      </left>
      <right style="thin">
        <color indexed="8"/>
      </right>
      <top>
        <color indexed="63"/>
      </top>
      <bottom style="thin">
        <color indexed="8"/>
      </bottom>
    </border>
    <border>
      <left style="thin">
        <color indexed="8"/>
      </left>
      <right>
        <color indexed="63"/>
      </right>
      <top style="thin">
        <color indexed="8"/>
      </top>
      <bottom/>
    </border>
    <border>
      <left style="thin">
        <color indexed="8"/>
      </left>
      <right>
        <color indexed="63"/>
      </right>
      <top>
        <color indexed="63"/>
      </top>
      <bottom/>
    </border>
    <border>
      <left>
        <color indexed="63"/>
      </left>
      <right style="thin">
        <color indexed="8"/>
      </right>
      <top>
        <color indexed="63"/>
      </top>
      <bottom/>
    </border>
    <border>
      <left>
        <color indexed="63"/>
      </left>
      <right style="thin">
        <color indexed="8"/>
      </right>
      <top/>
      <bottom style="thin">
        <color indexed="8"/>
      </bottom>
    </border>
    <border>
      <left style="thin">
        <color indexed="8"/>
      </left>
      <right>
        <color indexed="63"/>
      </right>
      <top/>
      <bottom style="thin">
        <color indexed="8"/>
      </bottom>
    </border>
    <border>
      <left/>
      <right style="thin"/>
      <top style="thin"/>
      <bottom/>
    </border>
    <border>
      <left style="thin"/>
      <right>
        <color indexed="63"/>
      </right>
      <top style="thin"/>
      <bottom/>
    </border>
    <border>
      <left>
        <color indexed="63"/>
      </left>
      <right style="thin"/>
      <top style="thin"/>
      <bottom/>
    </border>
    <border>
      <left/>
      <right>
        <color indexed="63"/>
      </right>
      <top style="thin">
        <color indexed="8"/>
      </top>
      <bottom>
        <color indexed="63"/>
      </bottom>
    </border>
    <border>
      <left>
        <color indexed="63"/>
      </left>
      <right style="thin"/>
      <top>
        <color indexed="63"/>
      </top>
      <bottom>
        <color indexed="63"/>
      </bottom>
    </border>
    <border>
      <left>
        <color indexed="63"/>
      </left>
      <right style="thin">
        <color indexed="8"/>
      </right>
      <top/>
      <bottom>
        <color indexed="63"/>
      </bottom>
    </border>
    <border>
      <left/>
      <right style="thin"/>
      <top/>
      <bottom style="thin"/>
    </border>
    <border>
      <left>
        <color indexed="63"/>
      </left>
      <right/>
      <top style="thin"/>
      <bottom style="thin"/>
    </border>
    <border>
      <left style="thin"/>
      <right/>
      <top/>
      <bottom/>
    </border>
    <border>
      <left style="thin"/>
      <right style="thin"/>
      <top style="thin"/>
      <bottom/>
    </border>
    <border>
      <left style="thin"/>
      <right/>
      <top/>
      <bottom style="thin"/>
    </border>
    <border>
      <left style="thin"/>
      <right style="thin"/>
      <top/>
      <bottom style="thin"/>
    </border>
    <border>
      <left style="thin"/>
      <right style="thin"/>
      <top/>
      <bottom/>
    </border>
    <border>
      <left/>
      <right/>
      <top style="thin"/>
      <bottom/>
    </border>
    <border>
      <left style="thin"/>
      <right/>
      <top style="thin"/>
      <bottom/>
    </border>
    <border>
      <left/>
      <right/>
      <top/>
      <bottom style="thin"/>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style="thin">
        <color rgb="FF000000"/>
      </top>
      <bottom>
        <color indexed="63"/>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style="thin">
        <color rgb="FFFFFFFF"/>
      </left>
      <right style="thin">
        <color rgb="FFFFFFFF"/>
      </right>
      <top/>
      <bottom/>
    </border>
    <border>
      <left style="thin">
        <color rgb="FFFFFFFF"/>
      </left>
      <right/>
      <top style="thin">
        <color rgb="FFFFFFFF"/>
      </top>
      <bottom/>
    </border>
    <border>
      <left/>
      <right/>
      <top style="thin">
        <color rgb="FFFFFFFF"/>
      </top>
      <bottom style="thin">
        <color rgb="FFFFFFFF"/>
      </bottom>
    </border>
    <border>
      <left style="thin">
        <color rgb="FFFFFFFF"/>
      </left>
      <right/>
      <top/>
      <bottom/>
    </border>
    <border>
      <left/>
      <right style="thin">
        <color rgb="FFFFFFFF"/>
      </right>
      <top style="thin">
        <color rgb="FFFFFFFF"/>
      </top>
      <bottom style="thin">
        <color rgb="FFFFFFFF"/>
      </bottom>
    </border>
    <border>
      <left/>
      <right/>
      <top style="thin">
        <color rgb="FFFFFFFF"/>
      </top>
      <bottom/>
    </border>
    <border>
      <left/>
      <right style="thin">
        <color rgb="FFFFFFFF"/>
      </right>
      <top/>
      <bottom/>
    </border>
    <border>
      <left/>
      <right style="thin">
        <color rgb="FFFFFFFF"/>
      </right>
      <top style="thin">
        <color rgb="FFFFFFFF"/>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2" fillId="0" borderId="0" applyProtection="0">
      <alignment/>
    </xf>
    <xf numFmtId="0" fontId="10" fillId="0" borderId="0">
      <alignment/>
      <protection/>
    </xf>
    <xf numFmtId="0" fontId="73" fillId="2" borderId="0" applyNumberFormat="0" applyBorder="0" applyAlignment="0" applyProtection="0"/>
    <xf numFmtId="0" fontId="0" fillId="3" borderId="0" applyNumberFormat="0" applyBorder="0" applyAlignment="0" applyProtection="0"/>
    <xf numFmtId="0" fontId="74" fillId="4" borderId="1" applyNumberFormat="0" applyAlignment="0" applyProtection="0"/>
    <xf numFmtId="0" fontId="75" fillId="5" borderId="2" applyNumberFormat="0" applyAlignment="0" applyProtection="0"/>
    <xf numFmtId="0" fontId="76" fillId="6" borderId="0" applyNumberFormat="0" applyBorder="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80" fillId="0" borderId="0" applyNumberFormat="0" applyFill="0" applyBorder="0" applyAlignment="0" applyProtection="0"/>
    <xf numFmtId="0" fontId="73" fillId="9" borderId="0" applyNumberFormat="0" applyBorder="0" applyAlignment="0" applyProtection="0"/>
    <xf numFmtId="0" fontId="81" fillId="0" borderId="4" applyNumberFormat="0" applyFill="0" applyAlignment="0" applyProtection="0"/>
    <xf numFmtId="0" fontId="82"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73" fillId="12" borderId="0" applyNumberFormat="0" applyBorder="0" applyAlignment="0" applyProtection="0"/>
    <xf numFmtId="43"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13" borderId="0" applyNumberFormat="0" applyBorder="0" applyAlignment="0" applyProtection="0"/>
    <xf numFmtId="0" fontId="85" fillId="0" borderId="6" applyNumberFormat="0" applyFill="0" applyAlignment="0" applyProtection="0"/>
    <xf numFmtId="0" fontId="8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73" fillId="17" borderId="0" applyNumberFormat="0" applyBorder="0" applyAlignment="0" applyProtection="0"/>
    <xf numFmtId="0" fontId="87" fillId="18" borderId="0" applyNumberFormat="0" applyBorder="0" applyAlignment="0" applyProtection="0"/>
    <xf numFmtId="0" fontId="0" fillId="19" borderId="0" applyNumberFormat="0" applyBorder="0" applyAlignment="0" applyProtection="0"/>
    <xf numFmtId="0" fontId="88" fillId="20" borderId="0" applyNumberFormat="0" applyBorder="0" applyAlignment="0" applyProtection="0"/>
    <xf numFmtId="0" fontId="89" fillId="4" borderId="8" applyNumberFormat="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9" fontId="0" fillId="0" borderId="0" applyFont="0" applyFill="0" applyBorder="0" applyAlignment="0" applyProtection="0"/>
    <xf numFmtId="0" fontId="73" fillId="26" borderId="0" applyNumberFormat="0" applyBorder="0" applyAlignment="0" applyProtection="0"/>
    <xf numFmtId="44" fontId="0" fillId="0" borderId="0" applyFont="0" applyFill="0" applyBorder="0" applyAlignment="0" applyProtection="0"/>
    <xf numFmtId="0" fontId="73" fillId="27" borderId="0" applyNumberFormat="0" applyBorder="0" applyAlignment="0" applyProtection="0"/>
    <xf numFmtId="0" fontId="0" fillId="28" borderId="0" applyNumberFormat="0" applyBorder="0" applyAlignment="0" applyProtection="0"/>
    <xf numFmtId="0" fontId="90" fillId="29" borderId="8" applyNumberFormat="0" applyAlignment="0" applyProtection="0"/>
    <xf numFmtId="0" fontId="0" fillId="30" borderId="0" applyNumberFormat="0" applyBorder="0" applyAlignment="0" applyProtection="0"/>
    <xf numFmtId="0" fontId="73" fillId="31" borderId="0" applyNumberFormat="0" applyBorder="0" applyAlignment="0" applyProtection="0"/>
    <xf numFmtId="0" fontId="0" fillId="32" borderId="0" applyNumberFormat="0" applyBorder="0" applyAlignment="0" applyProtection="0"/>
  </cellStyleXfs>
  <cellXfs count="737">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3"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0" fontId="4" fillId="0" borderId="12" xfId="0" applyFont="1" applyFill="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3" fontId="4" fillId="0" borderId="9" xfId="0" applyNumberFormat="1" applyFont="1" applyFill="1" applyBorder="1" applyAlignment="1" applyProtection="1">
      <alignment horizontal="center" vertical="center"/>
      <protection/>
    </xf>
    <xf numFmtId="3" fontId="4" fillId="0" borderId="9"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center" vertical="center" wrapText="1"/>
      <protection/>
    </xf>
    <xf numFmtId="0" fontId="91" fillId="0" borderId="0"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9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protection/>
    </xf>
    <xf numFmtId="0" fontId="92"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2"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10" xfId="0" applyNumberFormat="1" applyFont="1" applyFill="1" applyBorder="1" applyAlignment="1" applyProtection="1">
      <alignment horizontal="center" vertical="center"/>
      <protection/>
    </xf>
    <xf numFmtId="0" fontId="2" fillId="0" borderId="0" xfId="0" applyFont="1" applyFill="1" applyBorder="1" applyAlignment="1">
      <alignment horizontal="right" vertical="center" wrapText="1"/>
    </xf>
    <xf numFmtId="0" fontId="9"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left" vertical="center" wrapText="1"/>
      <protection/>
    </xf>
    <xf numFmtId="49"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3" fontId="4"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horizontal="left" vertical="center" wrapText="1"/>
      <protection/>
    </xf>
    <xf numFmtId="49" fontId="4" fillId="0" borderId="21"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vertical="center" wrapText="1"/>
      <protection/>
    </xf>
    <xf numFmtId="0" fontId="94" fillId="0" borderId="15" xfId="0" applyNumberFormat="1" applyFont="1" applyFill="1" applyBorder="1" applyAlignment="1" applyProtection="1">
      <alignment horizontal="center" vertical="center"/>
      <protection/>
    </xf>
    <xf numFmtId="0" fontId="9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49" fontId="4" fillId="0" borderId="18"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vertical="center"/>
      <protection/>
    </xf>
    <xf numFmtId="0" fontId="95" fillId="0" borderId="25" xfId="0" applyFont="1" applyFill="1" applyBorder="1" applyAlignment="1">
      <alignment horizontal="center" vertical="center" wrapText="1"/>
    </xf>
    <xf numFmtId="0" fontId="95" fillId="0" borderId="26" xfId="0" applyFont="1" applyFill="1" applyBorder="1" applyAlignment="1">
      <alignment horizontal="center" vertical="center" wrapText="1"/>
    </xf>
    <xf numFmtId="0" fontId="95" fillId="0" borderId="14" xfId="0" applyFont="1" applyFill="1" applyBorder="1" applyAlignment="1">
      <alignment horizontal="left" vertical="center" wrapText="1"/>
    </xf>
    <xf numFmtId="0" fontId="95" fillId="0" borderId="22" xfId="0" applyFont="1" applyFill="1" applyBorder="1" applyAlignment="1">
      <alignment horizontal="left" vertical="center" wrapText="1"/>
    </xf>
    <xf numFmtId="0" fontId="95" fillId="0" borderId="17" xfId="0" applyFont="1" applyFill="1" applyBorder="1" applyAlignment="1">
      <alignment horizontal="left" vertical="center" wrapText="1"/>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95" fillId="0" borderId="14"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2" fillId="0" borderId="14" xfId="0" applyFont="1" applyFill="1" applyBorder="1" applyAlignment="1">
      <alignment horizontal="left" vertical="center" wrapText="1"/>
    </xf>
    <xf numFmtId="49" fontId="4" fillId="0" borderId="14"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92" fillId="0" borderId="17" xfId="0" applyFont="1" applyFill="1" applyBorder="1" applyAlignment="1">
      <alignment horizontal="left" vertical="center" wrapText="1"/>
    </xf>
    <xf numFmtId="0" fontId="92" fillId="0" borderId="22"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protection/>
    </xf>
    <xf numFmtId="49" fontId="4" fillId="0" borderId="22" xfId="0" applyNumberFormat="1" applyFont="1" applyFill="1" applyBorder="1" applyAlignment="1" applyProtection="1">
      <alignment horizontal="left" vertical="center" wrapText="1"/>
      <protection/>
    </xf>
    <xf numFmtId="49" fontId="4" fillId="0" borderId="17"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4" fillId="0" borderId="9" xfId="0" applyNumberFormat="1" applyFont="1" applyFill="1" applyBorder="1" applyAlignment="1" applyProtection="1">
      <alignment horizontal="left" vertical="center"/>
      <protection/>
    </xf>
    <xf numFmtId="0" fontId="6" fillId="0" borderId="9" xfId="0" applyFont="1" applyFill="1" applyBorder="1" applyAlignment="1" applyProtection="1">
      <alignment horizontal="center" vertical="center"/>
      <protection/>
    </xf>
    <xf numFmtId="0" fontId="92" fillId="0" borderId="22"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justify" vertical="center" wrapText="1"/>
      <protection/>
    </xf>
    <xf numFmtId="0" fontId="9" fillId="0" borderId="22" xfId="0" applyNumberFormat="1" applyFont="1" applyFill="1" applyBorder="1" applyAlignment="1" applyProtection="1">
      <alignment horizontal="justify" vertical="center" wrapText="1"/>
      <protection/>
    </xf>
    <xf numFmtId="0" fontId="9" fillId="0" borderId="2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justify" vertical="center" wrapText="1"/>
      <protection/>
    </xf>
    <xf numFmtId="0" fontId="10" fillId="0" borderId="19"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justify" vertical="center" wrapText="1"/>
      <protection/>
    </xf>
    <xf numFmtId="0" fontId="4" fillId="0" borderId="12" xfId="0" applyNumberFormat="1" applyFont="1" applyFill="1" applyBorder="1" applyAlignment="1" applyProtection="1">
      <alignment horizontal="center" vertical="center"/>
      <protection/>
    </xf>
    <xf numFmtId="0" fontId="95" fillId="0" borderId="0" xfId="0" applyFont="1" applyFill="1" applyBorder="1" applyAlignment="1">
      <alignment horizontal="center" vertical="center"/>
    </xf>
    <xf numFmtId="0" fontId="95" fillId="0" borderId="0" xfId="0" applyFont="1" applyFill="1" applyBorder="1" applyAlignment="1">
      <alignment/>
    </xf>
    <xf numFmtId="0" fontId="9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9" xfId="0" applyFont="1" applyFill="1" applyBorder="1" applyAlignment="1">
      <alignment horizontal="center" vertical="center"/>
    </xf>
    <xf numFmtId="0" fontId="95" fillId="0" borderId="10" xfId="0" applyFont="1" applyFill="1" applyBorder="1" applyAlignment="1">
      <alignment horizontal="center" vertical="center" wrapText="1"/>
    </xf>
    <xf numFmtId="0" fontId="95" fillId="0" borderId="27" xfId="0" applyFont="1" applyFill="1" applyBorder="1" applyAlignment="1">
      <alignment horizontal="center" vertical="center" wrapText="1"/>
    </xf>
    <xf numFmtId="0" fontId="95" fillId="0" borderId="9"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3"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28" xfId="0" applyFont="1" applyFill="1" applyBorder="1" applyAlignment="1">
      <alignment horizontal="center" vertical="center" wrapText="1"/>
    </xf>
    <xf numFmtId="0" fontId="95" fillId="0" borderId="29" xfId="0" applyFont="1" applyFill="1" applyBorder="1" applyAlignment="1">
      <alignment horizontal="center" vertical="center" wrapText="1"/>
    </xf>
    <xf numFmtId="0" fontId="95" fillId="0" borderId="9" xfId="0" applyFont="1" applyFill="1" applyBorder="1" applyAlignment="1">
      <alignment horizontal="left" vertical="center" wrapText="1"/>
    </xf>
    <xf numFmtId="0" fontId="95" fillId="0" borderId="12" xfId="0" applyFont="1" applyFill="1" applyBorder="1" applyAlignment="1">
      <alignment horizontal="center" vertical="center" wrapText="1"/>
    </xf>
    <xf numFmtId="0" fontId="95" fillId="0" borderId="29" xfId="0" applyFont="1" applyFill="1" applyBorder="1" applyAlignment="1" applyProtection="1">
      <alignment horizontal="center" vertical="center" wrapText="1"/>
      <protection/>
    </xf>
    <xf numFmtId="0" fontId="95" fillId="0" borderId="16" xfId="0" applyFont="1" applyFill="1" applyBorder="1" applyAlignment="1">
      <alignment horizontal="left" vertical="center" wrapText="1"/>
    </xf>
    <xf numFmtId="0" fontId="95" fillId="0" borderId="30" xfId="0" applyFont="1" applyFill="1" applyBorder="1" applyAlignment="1" applyProtection="1">
      <alignment horizontal="center" vertical="center"/>
      <protection/>
    </xf>
    <xf numFmtId="0" fontId="95" fillId="0" borderId="31" xfId="0" applyFont="1" applyFill="1" applyBorder="1" applyAlignment="1">
      <alignment horizontal="center" vertical="center" wrapText="1"/>
    </xf>
    <xf numFmtId="0" fontId="95" fillId="0" borderId="32" xfId="0" applyFont="1" applyFill="1" applyBorder="1" applyAlignment="1" applyProtection="1">
      <alignment horizontal="center" vertical="center"/>
      <protection/>
    </xf>
    <xf numFmtId="0" fontId="95" fillId="0" borderId="33" xfId="0" applyFont="1" applyFill="1" applyBorder="1" applyAlignment="1">
      <alignment horizontal="center" vertical="center" wrapText="1"/>
    </xf>
    <xf numFmtId="0" fontId="95" fillId="0" borderId="9" xfId="0" applyFont="1" applyFill="1" applyBorder="1" applyAlignment="1">
      <alignment horizontal="left" vertical="center" wrapText="1"/>
    </xf>
    <xf numFmtId="0" fontId="95" fillId="0" borderId="34" xfId="0" applyFont="1" applyFill="1" applyBorder="1" applyAlignment="1">
      <alignment horizontal="center" vertical="center" wrapText="1"/>
    </xf>
    <xf numFmtId="0" fontId="95" fillId="0" borderId="35" xfId="0" applyFont="1" applyFill="1" applyBorder="1" applyAlignment="1">
      <alignment horizontal="center" vertical="center" wrapText="1"/>
    </xf>
    <xf numFmtId="0" fontId="95" fillId="0" borderId="19" xfId="0" applyFont="1" applyFill="1" applyBorder="1" applyAlignment="1">
      <alignment horizontal="left" vertical="center" wrapText="1"/>
    </xf>
    <xf numFmtId="0" fontId="95" fillId="0" borderId="36" xfId="0" applyFont="1" applyFill="1" applyBorder="1" applyAlignment="1" applyProtection="1">
      <alignment horizontal="center" vertical="center"/>
      <protection/>
    </xf>
    <xf numFmtId="0" fontId="95" fillId="0" borderId="37" xfId="0" applyFont="1" applyFill="1" applyBorder="1" applyAlignment="1" applyProtection="1">
      <alignment horizontal="center" vertical="center"/>
      <protection/>
    </xf>
    <xf numFmtId="0" fontId="95" fillId="0" borderId="34" xfId="0" applyFont="1" applyFill="1" applyBorder="1" applyAlignment="1" applyProtection="1">
      <alignment horizontal="center" vertical="center"/>
      <protection/>
    </xf>
    <xf numFmtId="0" fontId="95" fillId="0" borderId="35" xfId="0" applyFont="1" applyFill="1" applyBorder="1" applyAlignment="1" applyProtection="1">
      <alignment horizontal="center" vertical="center"/>
      <protection/>
    </xf>
    <xf numFmtId="0" fontId="95" fillId="0" borderId="38" xfId="0" applyFont="1" applyFill="1" applyBorder="1" applyAlignment="1">
      <alignment horizontal="left" vertical="center" wrapText="1"/>
    </xf>
    <xf numFmtId="0" fontId="95" fillId="0" borderId="0" xfId="0" applyFont="1" applyFill="1" applyBorder="1" applyAlignment="1" applyProtection="1">
      <alignment horizontal="left" vertical="center"/>
      <protection/>
    </xf>
    <xf numFmtId="0" fontId="95" fillId="0" borderId="39" xfId="0" applyFont="1" applyFill="1" applyBorder="1" applyAlignment="1">
      <alignment horizontal="center" vertical="center" wrapText="1"/>
    </xf>
    <xf numFmtId="0" fontId="95" fillId="0" borderId="29" xfId="0" applyFont="1" applyFill="1" applyBorder="1" applyAlignment="1" applyProtection="1">
      <alignment horizontal="center" vertical="center"/>
      <protection/>
    </xf>
    <xf numFmtId="0" fontId="95" fillId="0" borderId="30" xfId="0" applyFont="1" applyFill="1" applyBorder="1" applyAlignment="1">
      <alignment horizontal="center" vertical="center" wrapText="1"/>
    </xf>
    <xf numFmtId="0" fontId="95" fillId="0" borderId="27" xfId="0" applyFont="1" applyFill="1" applyBorder="1" applyAlignment="1">
      <alignment horizontal="center" vertical="center"/>
    </xf>
    <xf numFmtId="0" fontId="95" fillId="0" borderId="40" xfId="0" applyFont="1" applyFill="1" applyBorder="1" applyAlignment="1" applyProtection="1">
      <alignment horizontal="center" vertical="center"/>
      <protection/>
    </xf>
    <xf numFmtId="0" fontId="95" fillId="0" borderId="30" xfId="0" applyFont="1" applyFill="1" applyBorder="1" applyAlignment="1">
      <alignment horizontal="center" vertical="center"/>
    </xf>
    <xf numFmtId="0" fontId="95" fillId="0" borderId="41" xfId="0" applyFont="1" applyFill="1" applyBorder="1" applyAlignment="1">
      <alignment horizontal="center" vertical="center" wrapText="1"/>
    </xf>
    <xf numFmtId="0" fontId="95" fillId="0" borderId="42" xfId="0" applyFont="1" applyFill="1" applyBorder="1" applyAlignment="1" applyProtection="1">
      <alignment horizontal="center" vertical="center"/>
      <protection/>
    </xf>
    <xf numFmtId="0" fontId="95" fillId="0" borderId="41" xfId="0" applyFont="1" applyFill="1" applyBorder="1" applyAlignment="1" applyProtection="1">
      <alignment horizontal="center" vertical="center"/>
      <protection/>
    </xf>
    <xf numFmtId="0" fontId="95" fillId="0" borderId="42" xfId="0" applyFont="1" applyFill="1" applyBorder="1" applyAlignment="1" applyProtection="1">
      <alignment horizontal="center" vertical="center"/>
      <protection/>
    </xf>
    <xf numFmtId="0" fontId="95" fillId="0" borderId="0" xfId="0" applyFont="1" applyFill="1" applyBorder="1" applyAlignment="1" applyProtection="1">
      <alignment horizontal="center" vertical="center"/>
      <protection/>
    </xf>
    <xf numFmtId="0" fontId="95" fillId="0" borderId="43" xfId="0" applyFont="1" applyFill="1" applyBorder="1" applyAlignment="1" applyProtection="1">
      <alignment horizontal="center" vertical="center"/>
      <protection/>
    </xf>
    <xf numFmtId="0" fontId="95" fillId="0" borderId="9" xfId="0" applyFont="1" applyFill="1" applyBorder="1" applyAlignment="1">
      <alignment horizontal="center" vertical="center" wrapText="1"/>
    </xf>
    <xf numFmtId="0" fontId="95" fillId="0" borderId="44" xfId="0" applyFont="1" applyFill="1" applyBorder="1" applyAlignment="1">
      <alignment horizontal="center" vertical="center" wrapText="1"/>
    </xf>
    <xf numFmtId="0" fontId="95" fillId="0" borderId="0" xfId="0" applyFont="1" applyFill="1" applyBorder="1" applyAlignment="1" applyProtection="1">
      <alignment horizontal="center" vertical="center"/>
      <protection/>
    </xf>
    <xf numFmtId="0" fontId="95" fillId="0" borderId="30" xfId="0" applyFont="1" applyFill="1" applyBorder="1" applyAlignment="1" applyProtection="1">
      <alignment horizontal="center" vertical="center"/>
      <protection/>
    </xf>
    <xf numFmtId="0" fontId="95" fillId="0" borderId="41" xfId="0" applyFont="1" applyFill="1" applyBorder="1" applyAlignment="1">
      <alignment horizontal="center" vertical="center" wrapText="1"/>
    </xf>
    <xf numFmtId="0" fontId="95" fillId="0" borderId="9" xfId="0" applyFont="1" applyFill="1" applyBorder="1" applyAlignment="1" applyProtection="1">
      <alignment horizontal="center" vertical="center"/>
      <protection/>
    </xf>
    <xf numFmtId="0" fontId="95" fillId="0" borderId="19"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43" xfId="0" applyFont="1" applyFill="1" applyBorder="1" applyAlignment="1">
      <alignment horizontal="center" vertical="center"/>
    </xf>
    <xf numFmtId="0" fontId="95" fillId="0" borderId="15"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5" fillId="0" borderId="24"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33" xfId="0" applyFont="1" applyFill="1" applyBorder="1" applyAlignment="1" applyProtection="1">
      <alignment horizontal="left" vertical="center" wrapText="1"/>
      <protection/>
    </xf>
    <xf numFmtId="0" fontId="95" fillId="0" borderId="29" xfId="0" applyFont="1" applyFill="1" applyBorder="1" applyAlignment="1" applyProtection="1">
      <alignment horizontal="left" vertical="center" wrapText="1"/>
      <protection/>
    </xf>
    <xf numFmtId="0" fontId="95" fillId="0" borderId="45" xfId="0" applyFont="1" applyFill="1" applyBorder="1" applyAlignment="1" applyProtection="1">
      <alignment horizontal="left" vertical="center"/>
      <protection/>
    </xf>
    <xf numFmtId="0" fontId="95" fillId="0" borderId="32" xfId="0" applyFont="1" applyFill="1" applyBorder="1" applyAlignment="1" applyProtection="1">
      <alignment horizontal="left" vertical="center"/>
      <protection/>
    </xf>
    <xf numFmtId="0" fontId="95" fillId="0" borderId="20" xfId="0" applyFont="1" applyFill="1" applyBorder="1" applyAlignment="1">
      <alignment horizontal="left" vertical="center" wrapText="1"/>
    </xf>
    <xf numFmtId="0" fontId="95" fillId="0" borderId="21" xfId="0" applyFont="1" applyFill="1" applyBorder="1" applyAlignment="1">
      <alignment horizontal="left" vertical="center" wrapText="1"/>
    </xf>
    <xf numFmtId="0" fontId="95" fillId="0" borderId="46" xfId="0" applyFont="1" applyFill="1" applyBorder="1" applyAlignment="1">
      <alignment horizontal="center" vertical="center" wrapText="1"/>
    </xf>
    <xf numFmtId="0" fontId="95" fillId="0" borderId="47" xfId="0" applyFont="1" applyFill="1" applyBorder="1" applyAlignment="1" applyProtection="1">
      <alignment horizontal="center" vertical="center"/>
      <protection/>
    </xf>
    <xf numFmtId="0" fontId="95" fillId="0" borderId="42" xfId="0" applyFont="1" applyFill="1" applyBorder="1" applyAlignment="1" applyProtection="1">
      <alignment horizontal="left" vertical="center"/>
      <protection/>
    </xf>
    <xf numFmtId="0" fontId="95" fillId="0" borderId="27" xfId="0" applyFont="1" applyFill="1" applyBorder="1" applyAlignment="1">
      <alignment horizontal="left" vertical="center" wrapText="1"/>
    </xf>
    <xf numFmtId="0" fontId="95" fillId="0" borderId="29" xfId="0" applyFont="1" applyFill="1" applyBorder="1" applyAlignment="1" applyProtection="1">
      <alignment horizontal="left" vertical="center"/>
      <protection/>
    </xf>
    <xf numFmtId="0" fontId="95" fillId="0" borderId="31" xfId="0" applyFont="1" applyFill="1" applyBorder="1" applyAlignment="1">
      <alignment horizontal="left" vertical="center" wrapText="1"/>
    </xf>
    <xf numFmtId="0" fontId="95" fillId="0" borderId="48" xfId="0" applyFont="1" applyFill="1" applyBorder="1" applyAlignment="1">
      <alignment horizontal="center" vertical="center" wrapText="1"/>
    </xf>
    <xf numFmtId="0" fontId="95" fillId="0" borderId="32" xfId="0" applyFont="1" applyFill="1" applyBorder="1" applyAlignment="1">
      <alignment horizontal="center" vertical="center" wrapText="1"/>
    </xf>
    <xf numFmtId="0" fontId="95" fillId="0" borderId="48" xfId="0" applyFont="1" applyFill="1" applyBorder="1" applyAlignment="1">
      <alignment horizontal="left" vertical="center" wrapText="1"/>
    </xf>
    <xf numFmtId="0" fontId="95" fillId="0" borderId="32" xfId="0" applyFont="1" applyFill="1" applyBorder="1" applyAlignment="1">
      <alignment horizontal="left" vertical="center" wrapText="1"/>
    </xf>
    <xf numFmtId="0" fontId="95" fillId="0" borderId="28" xfId="0" applyFont="1" applyFill="1" applyBorder="1" applyAlignment="1">
      <alignment horizontal="left" vertical="center" wrapText="1"/>
    </xf>
    <xf numFmtId="0" fontId="95" fillId="0" borderId="29" xfId="0" applyFont="1" applyFill="1" applyBorder="1" applyAlignment="1">
      <alignment horizontal="left" vertical="center" wrapText="1"/>
    </xf>
    <xf numFmtId="0" fontId="95" fillId="0" borderId="47" xfId="0" applyFont="1" applyFill="1" applyBorder="1" applyAlignment="1">
      <alignment horizontal="center" vertical="center" wrapText="1"/>
    </xf>
    <xf numFmtId="0" fontId="95" fillId="0" borderId="34" xfId="0" applyFont="1" applyFill="1" applyBorder="1" applyAlignment="1">
      <alignment horizontal="left" vertical="center" wrapText="1"/>
    </xf>
    <xf numFmtId="0" fontId="95" fillId="0" borderId="47" xfId="0" applyFont="1" applyFill="1" applyBorder="1" applyAlignment="1">
      <alignment horizontal="left" vertical="center" wrapText="1"/>
    </xf>
    <xf numFmtId="0" fontId="95" fillId="0" borderId="49" xfId="0" applyFont="1" applyFill="1" applyBorder="1" applyAlignment="1">
      <alignment horizontal="center" vertical="center" wrapText="1"/>
    </xf>
    <xf numFmtId="0" fontId="95" fillId="0" borderId="50" xfId="0" applyFont="1" applyFill="1" applyBorder="1" applyAlignment="1">
      <alignment horizontal="center" vertical="center" wrapText="1"/>
    </xf>
    <xf numFmtId="0" fontId="95" fillId="0" borderId="0" xfId="0" applyFont="1" applyFill="1" applyBorder="1" applyAlignment="1">
      <alignment horizontal="left" vertical="center" wrapText="1"/>
    </xf>
    <xf numFmtId="0" fontId="95" fillId="0" borderId="50" xfId="0" applyFont="1" applyFill="1" applyBorder="1" applyAlignment="1">
      <alignment horizontal="left" vertical="center" wrapText="1"/>
    </xf>
    <xf numFmtId="0" fontId="95" fillId="0" borderId="44" xfId="0" applyFont="1" applyFill="1" applyBorder="1" applyAlignment="1">
      <alignment horizontal="left" vertical="center" wrapText="1"/>
    </xf>
    <xf numFmtId="0" fontId="95" fillId="0" borderId="51" xfId="0" applyFont="1" applyFill="1" applyBorder="1" applyAlignment="1" applyProtection="1">
      <alignment horizontal="left" vertical="center"/>
      <protection/>
    </xf>
    <xf numFmtId="0" fontId="95" fillId="0" borderId="52" xfId="0" applyFont="1" applyFill="1" applyBorder="1" applyAlignment="1">
      <alignment horizontal="center" vertical="center" wrapText="1"/>
    </xf>
    <xf numFmtId="0" fontId="95" fillId="0" borderId="51" xfId="0" applyFont="1" applyFill="1" applyBorder="1" applyAlignment="1">
      <alignment horizontal="center" vertical="center" wrapText="1"/>
    </xf>
    <xf numFmtId="0" fontId="95" fillId="0" borderId="17" xfId="0" applyFont="1" applyFill="1" applyBorder="1" applyAlignment="1">
      <alignment horizontal="left" vertical="center" wrapText="1"/>
    </xf>
    <xf numFmtId="0" fontId="95" fillId="0" borderId="53" xfId="0" applyFont="1" applyFill="1" applyBorder="1" applyAlignment="1">
      <alignment horizontal="left" vertical="center" wrapText="1"/>
    </xf>
    <xf numFmtId="0" fontId="95" fillId="0" borderId="51" xfId="0" applyFont="1" applyFill="1" applyBorder="1" applyAlignment="1" applyProtection="1">
      <alignment horizontal="center" vertical="center"/>
      <protection/>
    </xf>
    <xf numFmtId="0" fontId="95" fillId="0" borderId="54" xfId="0" applyFont="1" applyFill="1" applyBorder="1" applyAlignment="1">
      <alignment horizontal="left" vertical="center" wrapText="1"/>
    </xf>
    <xf numFmtId="0" fontId="95" fillId="0" borderId="55" xfId="0" applyFont="1" applyFill="1" applyBorder="1" applyAlignment="1">
      <alignment horizontal="left" vertical="center" wrapText="1"/>
    </xf>
    <xf numFmtId="0" fontId="95" fillId="0" borderId="56" xfId="0" applyFont="1" applyFill="1" applyBorder="1" applyAlignment="1">
      <alignment horizontal="center" vertical="center" wrapText="1"/>
    </xf>
    <xf numFmtId="0" fontId="95" fillId="0" borderId="40" xfId="0" applyFont="1" applyFill="1" applyBorder="1" applyAlignment="1">
      <alignment horizontal="center" vertical="center" wrapText="1"/>
    </xf>
    <xf numFmtId="0" fontId="95" fillId="0" borderId="30" xfId="0" applyFont="1" applyFill="1" applyBorder="1" applyAlignment="1">
      <alignment horizontal="center" vertical="center"/>
    </xf>
    <xf numFmtId="0" fontId="95" fillId="0" borderId="42" xfId="0" applyFont="1" applyFill="1" applyBorder="1" applyAlignment="1">
      <alignment horizontal="center" vertical="center" wrapText="1"/>
    </xf>
    <xf numFmtId="0" fontId="95" fillId="0" borderId="41" xfId="0" applyFont="1" applyFill="1" applyBorder="1" applyAlignment="1">
      <alignment horizontal="center" vertical="center"/>
    </xf>
    <xf numFmtId="0" fontId="95" fillId="0" borderId="16"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5" fillId="0" borderId="38" xfId="0" applyFont="1" applyFill="1" applyBorder="1" applyAlignment="1">
      <alignment horizontal="center" vertical="center" wrapText="1"/>
    </xf>
    <xf numFmtId="0" fontId="95" fillId="0" borderId="57"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23" xfId="0" applyFont="1" applyFill="1" applyBorder="1" applyAlignment="1">
      <alignment horizontal="center" vertical="center" wrapText="1"/>
    </xf>
    <xf numFmtId="0" fontId="95" fillId="0" borderId="58" xfId="0" applyFont="1" applyFill="1" applyBorder="1" applyAlignment="1" applyProtection="1">
      <alignment horizontal="center" vertical="center"/>
      <protection/>
    </xf>
    <xf numFmtId="0" fontId="95" fillId="0" borderId="37" xfId="0" applyFont="1" applyFill="1" applyBorder="1" applyAlignment="1">
      <alignment horizontal="center" vertical="center" wrapText="1"/>
    </xf>
    <xf numFmtId="0" fontId="95" fillId="0" borderId="36"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95" fillId="0" borderId="59" xfId="0" applyFont="1" applyFill="1" applyBorder="1" applyAlignment="1">
      <alignment horizontal="center" vertical="center" wrapText="1"/>
    </xf>
    <xf numFmtId="0" fontId="95" fillId="0" borderId="41" xfId="0" applyFont="1" applyFill="1" applyBorder="1" applyAlignment="1">
      <alignment horizontal="center" vertical="center" wrapText="1"/>
    </xf>
    <xf numFmtId="0" fontId="95" fillId="0" borderId="42" xfId="0" applyFont="1" applyFill="1" applyBorder="1" applyAlignment="1">
      <alignment horizontal="center" vertical="center" wrapText="1"/>
    </xf>
    <xf numFmtId="9" fontId="95" fillId="0" borderId="41" xfId="0" applyNumberFormat="1" applyFont="1" applyFill="1" applyBorder="1" applyAlignment="1">
      <alignment horizontal="center" vertical="center" wrapText="1"/>
    </xf>
    <xf numFmtId="0" fontId="95" fillId="0" borderId="15" xfId="0" applyFont="1" applyFill="1" applyBorder="1" applyAlignment="1">
      <alignment horizontal="center" vertical="center"/>
    </xf>
    <xf numFmtId="178" fontId="4"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left" vertical="center"/>
    </xf>
    <xf numFmtId="178" fontId="4" fillId="0" borderId="9"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wrapText="1"/>
      <protection/>
    </xf>
    <xf numFmtId="49" fontId="4" fillId="0" borderId="24" xfId="0" applyNumberFormat="1" applyFont="1" applyFill="1" applyBorder="1" applyAlignment="1" applyProtection="1">
      <alignment horizontal="left" vertical="center" wrapText="1"/>
      <protection/>
    </xf>
    <xf numFmtId="49" fontId="4" fillId="0" borderId="23" xfId="0" applyNumberFormat="1" applyFont="1" applyFill="1" applyBorder="1" applyAlignment="1" applyProtection="1">
      <alignment horizontal="left" vertical="center" wrapText="1"/>
      <protection/>
    </xf>
    <xf numFmtId="0" fontId="97" fillId="0" borderId="0" xfId="0" applyFont="1" applyFill="1" applyBorder="1" applyAlignment="1">
      <alignment horizontal="center" vertical="center" wrapText="1"/>
    </xf>
    <xf numFmtId="0" fontId="98" fillId="0" borderId="0"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9" xfId="0" applyFont="1" applyFill="1" applyBorder="1" applyAlignment="1">
      <alignment horizontal="center" vertical="center"/>
    </xf>
    <xf numFmtId="0" fontId="91" fillId="0" borderId="10" xfId="0" applyFont="1" applyFill="1" applyBorder="1" applyAlignment="1">
      <alignment horizontal="center" vertical="center" wrapText="1"/>
    </xf>
    <xf numFmtId="0" fontId="91" fillId="0" borderId="27"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0" borderId="16" xfId="0" applyFont="1" applyFill="1" applyBorder="1" applyAlignment="1">
      <alignment horizontal="left" vertical="center" wrapText="1"/>
    </xf>
    <xf numFmtId="0" fontId="91" fillId="0" borderId="12" xfId="0" applyFont="1" applyFill="1" applyBorder="1" applyAlignment="1">
      <alignment horizontal="center" vertical="center" wrapText="1"/>
    </xf>
    <xf numFmtId="0" fontId="91" fillId="0" borderId="29" xfId="0" applyFont="1" applyFill="1" applyBorder="1" applyAlignment="1" applyProtection="1">
      <alignment horizontal="center" vertical="center" wrapText="1"/>
      <protection/>
    </xf>
    <xf numFmtId="0" fontId="91" fillId="0" borderId="30" xfId="0" applyFont="1" applyFill="1" applyBorder="1" applyAlignment="1" applyProtection="1">
      <alignment horizontal="center" vertical="center"/>
      <protection/>
    </xf>
    <xf numFmtId="0" fontId="91" fillId="0" borderId="29" xfId="0" applyFont="1" applyFill="1" applyBorder="1" applyAlignment="1" applyProtection="1">
      <alignment horizontal="center" vertical="center"/>
      <protection/>
    </xf>
    <xf numFmtId="0" fontId="91" fillId="0" borderId="36" xfId="0" applyFont="1" applyFill="1" applyBorder="1" applyAlignment="1" applyProtection="1">
      <alignment horizontal="center" vertical="center"/>
      <protection/>
    </xf>
    <xf numFmtId="0" fontId="91" fillId="0" borderId="37" xfId="0" applyFont="1" applyFill="1" applyBorder="1" applyAlignment="1" applyProtection="1">
      <alignment horizontal="center" vertical="center"/>
      <protection/>
    </xf>
    <xf numFmtId="0" fontId="91" fillId="0" borderId="34" xfId="0" applyFont="1" applyFill="1" applyBorder="1" applyAlignment="1" applyProtection="1">
      <alignment horizontal="center" vertical="center"/>
      <protection/>
    </xf>
    <xf numFmtId="0" fontId="91" fillId="0" borderId="35" xfId="0" applyFont="1" applyFill="1" applyBorder="1" applyAlignment="1" applyProtection="1">
      <alignment horizontal="center" vertical="center"/>
      <protection/>
    </xf>
    <xf numFmtId="0" fontId="91" fillId="0" borderId="31" xfId="0" applyFont="1" applyFill="1" applyBorder="1" applyAlignment="1">
      <alignment horizontal="center" vertical="center" wrapText="1"/>
    </xf>
    <xf numFmtId="0" fontId="91" fillId="0" borderId="38" xfId="0" applyFont="1" applyFill="1" applyBorder="1" applyAlignment="1">
      <alignment horizontal="left" vertical="center" wrapText="1"/>
    </xf>
    <xf numFmtId="0" fontId="91" fillId="0" borderId="0" xfId="0" applyFont="1" applyFill="1" applyBorder="1" applyAlignment="1" applyProtection="1">
      <alignment horizontal="left" vertical="center"/>
      <protection/>
    </xf>
    <xf numFmtId="0" fontId="91" fillId="0" borderId="9" xfId="0" applyFont="1" applyFill="1" applyBorder="1" applyAlignment="1" applyProtection="1">
      <alignment horizontal="center" vertical="center"/>
      <protection/>
    </xf>
    <xf numFmtId="0" fontId="91" fillId="0" borderId="15"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46" xfId="0" applyFont="1" applyFill="1" applyBorder="1" applyAlignment="1">
      <alignment horizontal="left" vertical="center" wrapText="1"/>
    </xf>
    <xf numFmtId="0" fontId="91" fillId="0" borderId="27" xfId="0" applyFont="1" applyFill="1" applyBorder="1" applyAlignment="1">
      <alignment horizontal="left" vertical="center" wrapText="1"/>
    </xf>
    <xf numFmtId="0" fontId="91" fillId="0" borderId="33" xfId="0" applyFont="1" applyFill="1" applyBorder="1" applyAlignment="1" applyProtection="1">
      <alignment horizontal="left" vertical="center" wrapText="1"/>
      <protection/>
    </xf>
    <xf numFmtId="0" fontId="91" fillId="0" borderId="29" xfId="0" applyFont="1" applyFill="1" applyBorder="1" applyAlignment="1" applyProtection="1">
      <alignment horizontal="left" vertical="center" wrapText="1"/>
      <protection/>
    </xf>
    <xf numFmtId="0" fontId="91" fillId="0" borderId="33" xfId="0" applyFont="1" applyFill="1" applyBorder="1" applyAlignment="1" applyProtection="1">
      <alignment horizontal="left" vertical="center"/>
      <protection/>
    </xf>
    <xf numFmtId="0" fontId="91" fillId="0" borderId="29" xfId="0" applyFont="1" applyFill="1" applyBorder="1" applyAlignment="1" applyProtection="1">
      <alignment horizontal="left" vertical="center"/>
      <protection/>
    </xf>
    <xf numFmtId="0" fontId="91" fillId="0" borderId="40" xfId="0" applyFont="1" applyFill="1" applyBorder="1" applyAlignment="1" applyProtection="1">
      <alignment horizontal="center" vertical="center"/>
      <protection/>
    </xf>
    <xf numFmtId="0" fontId="91" fillId="0" borderId="46" xfId="0" applyFont="1" applyFill="1" applyBorder="1" applyAlignment="1">
      <alignment horizontal="center" vertical="center" wrapText="1"/>
    </xf>
    <xf numFmtId="0" fontId="91" fillId="0" borderId="47" xfId="0" applyFont="1" applyFill="1" applyBorder="1" applyAlignment="1" applyProtection="1">
      <alignment horizontal="center" vertical="center"/>
      <protection/>
    </xf>
    <xf numFmtId="176" fontId="95" fillId="0" borderId="9" xfId="0" applyNumberFormat="1" applyFont="1" applyFill="1" applyBorder="1" applyAlignment="1">
      <alignment vertical="center"/>
    </xf>
    <xf numFmtId="0" fontId="91" fillId="0" borderId="42" xfId="0" applyFont="1" applyFill="1" applyBorder="1" applyAlignment="1" applyProtection="1">
      <alignment horizontal="left" vertical="center"/>
      <protection/>
    </xf>
    <xf numFmtId="0" fontId="91" fillId="0" borderId="9" xfId="0" applyFont="1" applyFill="1" applyBorder="1" applyAlignment="1">
      <alignment horizontal="left" vertical="center" wrapText="1"/>
    </xf>
    <xf numFmtId="0" fontId="91" fillId="0" borderId="9" xfId="0" applyFont="1" applyFill="1" applyBorder="1" applyAlignment="1" applyProtection="1">
      <alignment horizontal="left" vertical="center"/>
      <protection/>
    </xf>
    <xf numFmtId="0" fontId="95"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4" xfId="0" applyFont="1" applyFill="1" applyBorder="1" applyAlignment="1">
      <alignment horizontal="center"/>
    </xf>
    <xf numFmtId="0" fontId="10" fillId="0" borderId="22" xfId="0" applyFont="1" applyFill="1" applyBorder="1" applyAlignment="1">
      <alignment horizontal="center"/>
    </xf>
    <xf numFmtId="0" fontId="10" fillId="0" borderId="17" xfId="0" applyFont="1" applyFill="1" applyBorder="1" applyAlignment="1">
      <alignment horizontal="center"/>
    </xf>
    <xf numFmtId="0" fontId="10"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0" fillId="0" borderId="19" xfId="0" applyFont="1" applyFill="1" applyBorder="1" applyAlignment="1">
      <alignment horizontal="center"/>
    </xf>
    <xf numFmtId="0" fontId="10" fillId="0" borderId="20" xfId="0" applyFont="1" applyFill="1" applyBorder="1" applyAlignment="1">
      <alignment horizontal="center"/>
    </xf>
    <xf numFmtId="0" fontId="10" fillId="0" borderId="21" xfId="0" applyFont="1" applyFill="1" applyBorder="1" applyAlignment="1">
      <alignment horizont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9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1" fillId="0" borderId="14"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91" fillId="0" borderId="23"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1" fillId="0" borderId="10" xfId="0" applyFont="1" applyFill="1" applyBorder="1" applyAlignment="1" applyProtection="1">
      <alignment horizontal="center" vertical="center" wrapText="1"/>
      <protection/>
    </xf>
    <xf numFmtId="0" fontId="91" fillId="0" borderId="12" xfId="0" applyFont="1" applyFill="1" applyBorder="1" applyAlignment="1" applyProtection="1">
      <alignment horizontal="center" vertical="center" wrapText="1"/>
      <protection/>
    </xf>
    <xf numFmtId="0" fontId="91" fillId="0" borderId="19" xfId="0" applyFont="1" applyFill="1" applyBorder="1" applyAlignment="1">
      <alignment horizontal="center" vertical="center" wrapText="1"/>
    </xf>
    <xf numFmtId="0" fontId="91" fillId="0" borderId="21" xfId="0" applyFont="1" applyFill="1" applyBorder="1" applyAlignment="1">
      <alignment horizontal="center" vertical="center" wrapText="1"/>
    </xf>
    <xf numFmtId="0" fontId="91" fillId="0" borderId="38" xfId="0" applyFont="1" applyFill="1" applyBorder="1" applyAlignment="1">
      <alignment horizontal="center" vertical="center" wrapText="1"/>
    </xf>
    <xf numFmtId="0" fontId="91" fillId="0" borderId="57"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18"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16"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9" fontId="14" fillId="0" borderId="19" xfId="0" applyNumberFormat="1" applyFont="1" applyFill="1" applyBorder="1" applyAlignment="1" applyProtection="1">
      <alignment horizontal="center" vertical="center" wrapText="1"/>
      <protection/>
    </xf>
    <xf numFmtId="0" fontId="91" fillId="0" borderId="30" xfId="0" applyFont="1" applyFill="1" applyBorder="1" applyAlignment="1">
      <alignment horizontal="center" vertical="center" wrapText="1"/>
    </xf>
    <xf numFmtId="0" fontId="91" fillId="0" borderId="10" xfId="0" applyFont="1" applyFill="1" applyBorder="1" applyAlignment="1">
      <alignment horizontal="center" vertical="center"/>
    </xf>
    <xf numFmtId="0" fontId="91" fillId="0" borderId="10" xfId="0" applyFont="1" applyFill="1" applyBorder="1" applyAlignment="1" applyProtection="1">
      <alignment horizontal="center" vertical="center"/>
      <protection/>
    </xf>
    <xf numFmtId="0" fontId="91" fillId="0" borderId="13" xfId="0" applyFont="1" applyFill="1" applyBorder="1" applyAlignment="1">
      <alignment horizontal="center" vertical="center"/>
    </xf>
    <xf numFmtId="0" fontId="91" fillId="0" borderId="13" xfId="0" applyFont="1" applyFill="1" applyBorder="1" applyAlignment="1" applyProtection="1">
      <alignment horizontal="center" vertical="center"/>
      <protection/>
    </xf>
    <xf numFmtId="0" fontId="91" fillId="0" borderId="12" xfId="0" applyFont="1" applyFill="1" applyBorder="1" applyAlignment="1">
      <alignment horizontal="center" vertical="center"/>
    </xf>
    <xf numFmtId="0" fontId="91" fillId="0" borderId="12" xfId="0" applyFont="1" applyFill="1" applyBorder="1" applyAlignment="1" applyProtection="1">
      <alignment horizontal="center" vertical="center"/>
      <protection/>
    </xf>
    <xf numFmtId="0" fontId="91" fillId="0" borderId="33" xfId="0" applyFont="1" applyFill="1" applyBorder="1" applyAlignment="1" applyProtection="1">
      <alignment horizontal="left" vertical="center" wrapText="1"/>
      <protection/>
    </xf>
    <xf numFmtId="0" fontId="91" fillId="0" borderId="29" xfId="0" applyFont="1" applyFill="1" applyBorder="1" applyAlignment="1" applyProtection="1">
      <alignment horizontal="left" vertical="center" wrapText="1"/>
      <protection/>
    </xf>
    <xf numFmtId="9" fontId="7" fillId="0" borderId="19" xfId="0" applyNumberFormat="1" applyFont="1" applyFill="1" applyBorder="1" applyAlignment="1" applyProtection="1">
      <alignment horizontal="center" vertical="center" wrapText="1"/>
      <protection/>
    </xf>
    <xf numFmtId="9" fontId="7" fillId="0" borderId="60" xfId="0" applyNumberFormat="1" applyFont="1" applyFill="1" applyBorder="1" applyAlignment="1" applyProtection="1">
      <alignment horizontal="center" vertical="center" wrapText="1"/>
      <protection/>
    </xf>
    <xf numFmtId="9" fontId="7" fillId="0" borderId="61" xfId="0" applyNumberFormat="1" applyFont="1" applyFill="1" applyBorder="1" applyAlignment="1" applyProtection="1">
      <alignment vertical="center" wrapText="1"/>
      <protection/>
    </xf>
    <xf numFmtId="9" fontId="7" fillId="0" borderId="0" xfId="0" applyNumberFormat="1" applyFont="1" applyFill="1" applyBorder="1" applyAlignment="1" applyProtection="1">
      <alignment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7"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wrapText="1"/>
      <protection/>
    </xf>
    <xf numFmtId="9" fontId="4" fillId="0" borderId="9" xfId="0" applyNumberFormat="1"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1" fillId="0" borderId="21" xfId="0" applyNumberFormat="1" applyFont="1" applyFill="1" applyBorder="1" applyAlignment="1" applyProtection="1">
      <alignment horizontal="center" vertical="center" wrapText="1"/>
      <protection/>
    </xf>
    <xf numFmtId="9" fontId="91" fillId="0" borderId="9"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xf>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4" xfId="16" applyFont="1" applyBorder="1" applyAlignment="1">
      <alignment horizontal="center" vertical="center" wrapText="1"/>
      <protection/>
    </xf>
    <xf numFmtId="0" fontId="4" fillId="0" borderId="17" xfId="16" applyFont="1" applyBorder="1" applyAlignment="1">
      <alignment horizontal="center" vertical="center" wrapText="1"/>
      <protection/>
    </xf>
    <xf numFmtId="0" fontId="6" fillId="0" borderId="16"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30"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1"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6" fillId="0" borderId="0" xfId="0" applyFont="1" applyFill="1" applyBorder="1" applyAlignment="1" applyProtection="1">
      <alignment horizontal="left" vertical="center"/>
      <protection/>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8"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5" xfId="0" applyFont="1" applyFill="1" applyBorder="1" applyAlignment="1">
      <alignment horizontal="center" vertical="center" wrapText="1"/>
    </xf>
    <xf numFmtId="0" fontId="6" fillId="0" borderId="4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3" xfId="0" applyFont="1" applyFill="1" applyBorder="1" applyAlignment="1" applyProtection="1">
      <alignment horizontal="left" vertical="center" wrapText="1"/>
      <protection/>
    </xf>
    <xf numFmtId="0" fontId="6" fillId="0" borderId="29"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protection/>
    </xf>
    <xf numFmtId="0" fontId="6" fillId="0" borderId="29"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46" xfId="0" applyFont="1" applyFill="1" applyBorder="1" applyAlignment="1">
      <alignment horizontal="center" vertical="center" wrapText="1"/>
    </xf>
    <xf numFmtId="0" fontId="6" fillId="0" borderId="47" xfId="0" applyFont="1" applyFill="1" applyBorder="1" applyAlignment="1" applyProtection="1">
      <alignment horizontal="center" vertical="center"/>
      <protection/>
    </xf>
    <xf numFmtId="0" fontId="6" fillId="0" borderId="42" xfId="0" applyFont="1" applyFill="1" applyBorder="1" applyAlignment="1" applyProtection="1">
      <alignment horizontal="left" vertical="center"/>
      <protection/>
    </xf>
    <xf numFmtId="0" fontId="14" fillId="0" borderId="0" xfId="0" applyFont="1" applyFill="1" applyBorder="1" applyAlignment="1">
      <alignment horizontal="center" vertical="center"/>
    </xf>
    <xf numFmtId="0" fontId="1" fillId="0" borderId="0" xfId="0" applyFont="1" applyFill="1" applyAlignment="1">
      <alignment vertical="center" wrapText="1"/>
    </xf>
    <xf numFmtId="0" fontId="23" fillId="0" borderId="0" xfId="0" applyFont="1" applyFill="1" applyAlignment="1">
      <alignment vertical="center" wrapText="1"/>
    </xf>
    <xf numFmtId="0" fontId="0" fillId="0" borderId="0" xfId="0" applyFill="1" applyAlignment="1">
      <alignment vertical="center"/>
    </xf>
    <xf numFmtId="0" fontId="101" fillId="0" borderId="0" xfId="0" applyFont="1" applyFill="1" applyAlignment="1">
      <alignment horizontal="center" vertical="center" wrapText="1"/>
    </xf>
    <xf numFmtId="0" fontId="72" fillId="0" borderId="0" xfId="0" applyFont="1" applyFill="1" applyAlignment="1">
      <alignment vertical="center" wrapText="1"/>
    </xf>
    <xf numFmtId="0" fontId="72" fillId="0" borderId="0" xfId="0" applyFont="1" applyFill="1" applyAlignment="1">
      <alignment horizontal="left" vertical="center" wrapText="1"/>
    </xf>
    <xf numFmtId="179" fontId="72" fillId="0" borderId="0" xfId="0" applyNumberFormat="1" applyFont="1" applyFill="1" applyAlignment="1">
      <alignment vertical="center" wrapText="1"/>
    </xf>
    <xf numFmtId="0" fontId="23" fillId="0" borderId="9" xfId="15" applyFont="1" applyFill="1" applyBorder="1" applyAlignment="1">
      <alignment vertical="center" wrapText="1"/>
    </xf>
    <xf numFmtId="179" fontId="23" fillId="0" borderId="9" xfId="15" applyNumberFormat="1" applyFont="1" applyFill="1" applyBorder="1" applyAlignment="1">
      <alignment vertical="center" wrapText="1"/>
    </xf>
    <xf numFmtId="0" fontId="0" fillId="0" borderId="9" xfId="0" applyFill="1" applyBorder="1" applyAlignment="1">
      <alignment vertical="center"/>
    </xf>
    <xf numFmtId="0" fontId="0" fillId="0" borderId="9" xfId="0" applyFill="1" applyBorder="1" applyAlignment="1">
      <alignment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72" fillId="0" borderId="0" xfId="0" applyFont="1" applyFill="1" applyAlignment="1">
      <alignment horizontal="right" vertical="center" wrapText="1"/>
    </xf>
    <xf numFmtId="0" fontId="102" fillId="0" borderId="0" xfId="0" applyFont="1" applyFill="1" applyAlignment="1">
      <alignment vertical="center" wrapText="1"/>
    </xf>
    <xf numFmtId="0" fontId="0" fillId="0" borderId="9" xfId="0" applyFont="1" applyFill="1" applyBorder="1" applyAlignment="1">
      <alignment vertical="center" wrapText="1"/>
    </xf>
    <xf numFmtId="0" fontId="27" fillId="0" borderId="9" xfId="0" applyFont="1" applyFill="1" applyBorder="1" applyAlignment="1" applyProtection="1">
      <alignment horizontal="center" vertical="center" wrapText="1"/>
      <protection/>
    </xf>
    <xf numFmtId="0" fontId="19"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protection/>
    </xf>
    <xf numFmtId="0" fontId="20"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9" fontId="11" fillId="0" borderId="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vertical="center" wrapText="1"/>
      <protection/>
    </xf>
    <xf numFmtId="0" fontId="5" fillId="0" borderId="9" xfId="0"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Alignment="1" applyProtection="1">
      <alignment horizontal="center" vertical="center"/>
      <protection/>
    </xf>
    <xf numFmtId="0" fontId="4" fillId="0" borderId="0" xfId="0" applyFont="1" applyFill="1" applyAlignment="1">
      <alignment horizontal="center" vertical="center"/>
    </xf>
    <xf numFmtId="0" fontId="4" fillId="0" borderId="62" xfId="0" applyFont="1" applyFill="1" applyBorder="1" applyAlignment="1">
      <alignment horizontal="center" vertical="center"/>
    </xf>
    <xf numFmtId="0" fontId="4" fillId="0" borderId="63" xfId="0" applyNumberFormat="1" applyFont="1" applyFill="1" applyBorder="1" applyAlignment="1" applyProtection="1">
      <alignment horizontal="center" vertical="center" wrapText="1"/>
      <protection/>
    </xf>
    <xf numFmtId="0" fontId="4" fillId="0" borderId="64" xfId="0" applyFont="1" applyFill="1" applyBorder="1" applyAlignment="1">
      <alignment horizontal="center" vertical="center"/>
    </xf>
    <xf numFmtId="0" fontId="4" fillId="0" borderId="64" xfId="0" applyNumberFormat="1" applyFont="1" applyFill="1" applyBorder="1" applyAlignment="1" applyProtection="1">
      <alignment horizontal="center" vertical="center"/>
      <protection/>
    </xf>
    <xf numFmtId="0" fontId="4" fillId="0" borderId="65" xfId="0" applyNumberFormat="1" applyFont="1" applyFill="1" applyBorder="1" applyAlignment="1" applyProtection="1">
      <alignment horizontal="center" vertical="center"/>
      <protection/>
    </xf>
    <xf numFmtId="0" fontId="4" fillId="0" borderId="63" xfId="0" applyNumberFormat="1" applyFont="1" applyFill="1" applyBorder="1" applyAlignment="1" applyProtection="1">
      <alignment vertical="center"/>
      <protection/>
    </xf>
    <xf numFmtId="0" fontId="4" fillId="0" borderId="62" xfId="0" applyNumberFormat="1" applyFont="1" applyFill="1" applyBorder="1" applyAlignment="1" applyProtection="1">
      <alignment horizontal="center" vertical="center"/>
      <protection/>
    </xf>
    <xf numFmtId="0" fontId="4" fillId="0" borderId="66" xfId="0" applyNumberFormat="1" applyFont="1" applyFill="1" applyBorder="1" applyAlignment="1" applyProtection="1">
      <alignment horizontal="center" vertical="center"/>
      <protection/>
    </xf>
    <xf numFmtId="0" fontId="4" fillId="0" borderId="6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4" fillId="0" borderId="59" xfId="0" applyNumberFormat="1" applyFont="1" applyFill="1" applyBorder="1" applyAlignment="1" applyProtection="1">
      <alignment vertical="center"/>
      <protection/>
    </xf>
    <xf numFmtId="0" fontId="4" fillId="0" borderId="63" xfId="0" applyNumberFormat="1" applyFont="1" applyFill="1" applyBorder="1" applyAlignment="1" applyProtection="1">
      <alignment vertical="center" wrapText="1"/>
      <protection/>
    </xf>
    <xf numFmtId="0" fontId="4" fillId="0" borderId="68" xfId="0" applyNumberFormat="1" applyFont="1" applyFill="1" applyBorder="1" applyAlignment="1" applyProtection="1">
      <alignment vertical="center" wrapText="1"/>
      <protection/>
    </xf>
    <xf numFmtId="0" fontId="4" fillId="0" borderId="68" xfId="0" applyNumberFormat="1" applyFont="1" applyFill="1" applyBorder="1" applyAlignment="1" applyProtection="1">
      <alignment vertical="center"/>
      <protection/>
    </xf>
    <xf numFmtId="49" fontId="4" fillId="0" borderId="62" xfId="0" applyNumberFormat="1" applyFont="1" applyFill="1" applyBorder="1" applyAlignment="1" applyProtection="1">
      <alignment horizontal="left" vertical="center" wrapText="1"/>
      <protection/>
    </xf>
    <xf numFmtId="49" fontId="4" fillId="0" borderId="63" xfId="0" applyNumberFormat="1" applyFont="1" applyFill="1" applyBorder="1" applyAlignment="1" applyProtection="1">
      <alignment horizontal="center" vertical="center" wrapText="1"/>
      <protection/>
    </xf>
    <xf numFmtId="49" fontId="4" fillId="0" borderId="68" xfId="0" applyNumberFormat="1" applyFont="1" applyFill="1" applyBorder="1" applyAlignment="1" applyProtection="1">
      <alignment horizontal="center" vertical="center" wrapText="1"/>
      <protection/>
    </xf>
    <xf numFmtId="49" fontId="4" fillId="0" borderId="67" xfId="0" applyNumberFormat="1" applyFont="1" applyFill="1" applyBorder="1" applyAlignment="1" applyProtection="1">
      <alignment horizontal="left" vertical="center" wrapText="1"/>
      <protection/>
    </xf>
    <xf numFmtId="49" fontId="4" fillId="0" borderId="66" xfId="0" applyNumberFormat="1" applyFont="1" applyFill="1" applyBorder="1" applyAlignment="1" applyProtection="1">
      <alignment horizontal="left" vertical="center" wrapText="1"/>
      <protection/>
    </xf>
    <xf numFmtId="0" fontId="4" fillId="0" borderId="59" xfId="0" applyNumberFormat="1" applyFont="1" applyFill="1" applyBorder="1" applyAlignment="1" applyProtection="1">
      <alignment vertical="center" wrapText="1"/>
      <protection/>
    </xf>
    <xf numFmtId="49" fontId="4" fillId="0" borderId="59" xfId="0" applyNumberFormat="1" applyFont="1" applyFill="1" applyBorder="1" applyAlignment="1" applyProtection="1">
      <alignment horizontal="center" vertical="center" wrapText="1"/>
      <protection/>
    </xf>
    <xf numFmtId="49" fontId="4" fillId="0" borderId="53"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10" fillId="0" borderId="9" xfId="0" applyFont="1" applyFill="1" applyBorder="1" applyAlignment="1" applyProtection="1">
      <alignment horizontal="center" vertical="center" wrapText="1"/>
      <protection/>
    </xf>
    <xf numFmtId="49" fontId="12" fillId="0" borderId="19" xfId="0" applyNumberFormat="1" applyFont="1" applyFill="1" applyBorder="1" applyAlignment="1" applyProtection="1">
      <alignment horizontal="left" vertical="center" wrapText="1"/>
      <protection/>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63"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65" xfId="0" applyFont="1" applyFill="1" applyBorder="1" applyAlignment="1">
      <alignment horizontal="center" vertical="center"/>
    </xf>
    <xf numFmtId="0" fontId="4" fillId="0" borderId="63" xfId="0" applyFont="1" applyFill="1" applyBorder="1" applyAlignment="1">
      <alignment vertical="center"/>
    </xf>
    <xf numFmtId="49" fontId="4" fillId="0" borderId="9" xfId="0" applyNumberFormat="1" applyFont="1" applyFill="1" applyBorder="1" applyAlignment="1">
      <alignmen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wrapText="1"/>
    </xf>
    <xf numFmtId="49" fontId="4" fillId="0" borderId="67" xfId="0" applyNumberFormat="1" applyFont="1" applyFill="1" applyBorder="1" applyAlignment="1">
      <alignment horizontal="left" vertical="center" wrapText="1"/>
    </xf>
    <xf numFmtId="49" fontId="4" fillId="0" borderId="67"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xf>
    <xf numFmtId="3" fontId="4" fillId="0" borderId="9" xfId="0" applyNumberFormat="1" applyFont="1" applyFill="1" applyBorder="1" applyAlignment="1">
      <alignment horizontal="left" vertical="center"/>
    </xf>
    <xf numFmtId="0" fontId="4" fillId="0" borderId="59" xfId="0" applyFont="1" applyFill="1" applyBorder="1" applyAlignment="1">
      <alignment vertical="center"/>
    </xf>
    <xf numFmtId="0" fontId="4" fillId="0" borderId="6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8" xfId="0" applyFont="1" applyFill="1" applyBorder="1" applyAlignment="1">
      <alignment vertical="center"/>
    </xf>
    <xf numFmtId="49" fontId="4" fillId="0" borderId="17"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1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62" xfId="0" applyNumberFormat="1" applyFont="1" applyFill="1" applyBorder="1" applyAlignment="1">
      <alignment horizontal="left" vertical="center" wrapText="1"/>
    </xf>
    <xf numFmtId="49" fontId="4" fillId="0" borderId="66" xfId="0" applyNumberFormat="1" applyFont="1" applyFill="1" applyBorder="1" applyAlignment="1">
      <alignment horizontal="left" vertical="center" wrapText="1"/>
    </xf>
    <xf numFmtId="49" fontId="4" fillId="0" borderId="66"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59" xfId="0" applyFont="1" applyFill="1" applyBorder="1" applyAlignment="1">
      <alignment horizontal="center" vertical="center"/>
    </xf>
    <xf numFmtId="49" fontId="4" fillId="0" borderId="53" xfId="0" applyNumberFormat="1" applyFont="1" applyFill="1" applyBorder="1" applyAlignment="1">
      <alignment horizontal="left" vertical="center" wrapText="1"/>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28" fillId="0" borderId="66" xfId="0" applyFont="1" applyFill="1" applyBorder="1" applyAlignment="1" applyProtection="1">
      <alignment horizontal="center" vertical="center"/>
      <protection/>
    </xf>
    <xf numFmtId="0" fontId="4" fillId="0" borderId="63"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wrapText="1"/>
      <protection/>
    </xf>
    <xf numFmtId="0" fontId="4" fillId="0" borderId="63" xfId="0" applyFont="1" applyFill="1" applyBorder="1" applyAlignment="1" applyProtection="1">
      <alignment vertical="center"/>
      <protection/>
    </xf>
    <xf numFmtId="0" fontId="29" fillId="0" borderId="9"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wrapText="1"/>
      <protection/>
    </xf>
    <xf numFmtId="0" fontId="30" fillId="0" borderId="9"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22" xfId="0" applyFont="1" applyFill="1" applyBorder="1" applyAlignment="1" applyProtection="1">
      <alignment horizontal="center" vertical="center" wrapText="1"/>
      <protection/>
    </xf>
    <xf numFmtId="0" fontId="4" fillId="0" borderId="59" xfId="0" applyFont="1" applyFill="1" applyBorder="1" applyAlignment="1" applyProtection="1">
      <alignment vertical="center"/>
      <protection/>
    </xf>
    <xf numFmtId="0" fontId="4" fillId="0" borderId="68" xfId="0" applyFont="1" applyFill="1" applyBorder="1" applyAlignment="1" applyProtection="1">
      <alignment vertical="center"/>
      <protection/>
    </xf>
    <xf numFmtId="0" fontId="29" fillId="0" borderId="17" xfId="0" applyFont="1" applyFill="1" applyBorder="1" applyAlignment="1" applyProtection="1">
      <alignment horizontal="center" vertical="center"/>
      <protection/>
    </xf>
    <xf numFmtId="49" fontId="29" fillId="0" borderId="14"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29" fillId="0" borderId="9" xfId="0" applyFont="1" applyFill="1" applyBorder="1" applyAlignment="1" applyProtection="1">
      <alignment horizontal="left" vertical="center" wrapText="1"/>
      <protection/>
    </xf>
    <xf numFmtId="9" fontId="29"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9" fontId="7" fillId="0" borderId="9" xfId="0" applyNumberFormat="1" applyFont="1" applyFill="1" applyBorder="1" applyAlignment="1" applyProtection="1">
      <alignment horizontal="center" vertical="center" wrapText="1"/>
      <protection/>
    </xf>
    <xf numFmtId="0" fontId="31" fillId="0" borderId="0" xfId="0" applyFont="1" applyFill="1" applyAlignment="1" applyProtection="1">
      <alignment horizontal="center" vertical="center"/>
      <protection/>
    </xf>
    <xf numFmtId="0" fontId="32" fillId="0" borderId="66"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wrapText="1"/>
      <protection/>
    </xf>
    <xf numFmtId="0" fontId="33" fillId="0" borderId="9"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protection/>
    </xf>
    <xf numFmtId="0" fontId="33" fillId="0" borderId="17" xfId="0" applyFont="1" applyFill="1" applyBorder="1" applyAlignment="1" applyProtection="1">
      <alignment horizontal="center" vertical="center" wrapText="1"/>
      <protection/>
    </xf>
    <xf numFmtId="0" fontId="33" fillId="0" borderId="22" xfId="0" applyFont="1" applyFill="1" applyBorder="1" applyAlignment="1" applyProtection="1">
      <alignment horizontal="center" vertical="center" wrapText="1"/>
      <protection/>
    </xf>
    <xf numFmtId="0" fontId="33" fillId="0" borderId="17" xfId="0" applyFont="1" applyFill="1" applyBorder="1" applyAlignment="1" applyProtection="1">
      <alignment horizontal="center" vertical="center"/>
      <protection/>
    </xf>
    <xf numFmtId="49" fontId="33" fillId="0" borderId="14" xfId="0" applyNumberFormat="1" applyFont="1" applyFill="1" applyBorder="1" applyAlignment="1" applyProtection="1">
      <alignment horizontal="center" vertical="center" wrapText="1"/>
      <protection/>
    </xf>
    <xf numFmtId="0" fontId="33" fillId="0" borderId="9" xfId="0" applyFont="1" applyFill="1" applyBorder="1" applyAlignment="1" applyProtection="1">
      <alignment horizontal="left" vertical="center" wrapText="1"/>
      <protection/>
    </xf>
    <xf numFmtId="9" fontId="33" fillId="0" borderId="9" xfId="0" applyNumberFormat="1"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9"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protection/>
    </xf>
    <xf numFmtId="0" fontId="34" fillId="0" borderId="17"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protection/>
    </xf>
    <xf numFmtId="49" fontId="34" fillId="0" borderId="14" xfId="0" applyNumberFormat="1" applyFont="1" applyFill="1" applyBorder="1" applyAlignment="1" applyProtection="1">
      <alignment horizontal="center" vertical="center" wrapText="1"/>
      <protection/>
    </xf>
    <xf numFmtId="0" fontId="34" fillId="0" borderId="9" xfId="0" applyFont="1" applyFill="1" applyBorder="1" applyAlignment="1" applyProtection="1">
      <alignment horizontal="left" vertical="center" wrapText="1"/>
      <protection/>
    </xf>
    <xf numFmtId="9" fontId="3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35" fillId="0" borderId="0" xfId="0" applyFont="1" applyFill="1" applyAlignment="1" applyProtection="1">
      <alignment horizontal="center" vertical="center"/>
      <protection/>
    </xf>
    <xf numFmtId="0" fontId="35" fillId="0" borderId="66" xfId="0" applyFont="1" applyFill="1" applyBorder="1" applyAlignment="1" applyProtection="1">
      <alignment horizontal="center" vertical="center"/>
      <protection/>
    </xf>
    <xf numFmtId="0" fontId="35" fillId="0" borderId="9" xfId="0" applyFont="1" applyFill="1" applyBorder="1" applyAlignment="1" applyProtection="1">
      <alignment horizontal="center" vertical="center"/>
      <protection/>
    </xf>
    <xf numFmtId="0" fontId="4" fillId="0" borderId="38"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2" fillId="0" borderId="0" xfId="0" applyFont="1" applyFill="1" applyBorder="1" applyAlignment="1">
      <alignment/>
    </xf>
    <xf numFmtId="0" fontId="4" fillId="0" borderId="12"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103" fillId="0" borderId="14" xfId="0" applyFont="1" applyFill="1" applyBorder="1" applyAlignment="1">
      <alignment horizontal="center" vertical="center" wrapText="1"/>
    </xf>
    <xf numFmtId="0" fontId="103" fillId="0" borderId="22" xfId="0" applyFont="1" applyFill="1" applyBorder="1" applyAlignment="1">
      <alignment horizontal="center" vertical="center" wrapText="1"/>
    </xf>
    <xf numFmtId="0" fontId="103" fillId="0" borderId="17" xfId="0"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2" fillId="0" borderId="69" xfId="0" applyFont="1" applyFill="1" applyBorder="1" applyAlignment="1">
      <alignment horizontal="center"/>
    </xf>
    <xf numFmtId="0" fontId="4" fillId="0" borderId="11"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4" fillId="0" borderId="14" xfId="0" applyNumberFormat="1" applyFont="1" applyFill="1" applyBorder="1" applyAlignment="1" applyProtection="1">
      <alignment horizontal="left" vertical="center" wrapText="1"/>
      <protection/>
    </xf>
    <xf numFmtId="0" fontId="104" fillId="0" borderId="22" xfId="0" applyNumberFormat="1" applyFont="1" applyFill="1" applyBorder="1" applyAlignment="1" applyProtection="1">
      <alignment horizontal="left" vertical="center" wrapText="1"/>
      <protection/>
    </xf>
    <xf numFmtId="0" fontId="2" fillId="0" borderId="70" xfId="0" applyFont="1" applyFill="1" applyBorder="1" applyAlignment="1">
      <alignment horizontal="center"/>
    </xf>
    <xf numFmtId="0" fontId="2" fillId="0" borderId="71" xfId="0" applyFont="1" applyFill="1" applyBorder="1" applyAlignment="1">
      <alignment horizontal="center"/>
    </xf>
    <xf numFmtId="0" fontId="4" fillId="0" borderId="23" xfId="0" applyNumberFormat="1" applyFont="1" applyFill="1" applyBorder="1" applyAlignment="1" applyProtection="1">
      <alignment horizontal="center" vertical="center"/>
      <protection/>
    </xf>
    <xf numFmtId="0" fontId="104" fillId="0" borderId="17"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05" fillId="0" borderId="14" xfId="0" applyNumberFormat="1" applyFont="1" applyFill="1" applyBorder="1" applyAlignment="1" applyProtection="1">
      <alignment horizontal="left" vertical="center" wrapText="1"/>
      <protection/>
    </xf>
    <xf numFmtId="0" fontId="105" fillId="0" borderId="22" xfId="0" applyNumberFormat="1" applyFont="1" applyFill="1" applyBorder="1" applyAlignment="1" applyProtection="1">
      <alignment horizontal="left" vertical="center" wrapText="1"/>
      <protection/>
    </xf>
    <xf numFmtId="0" fontId="105" fillId="0" borderId="17"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38" fillId="0" borderId="14" xfId="0" applyNumberFormat="1" applyFont="1" applyFill="1" applyBorder="1" applyAlignment="1" applyProtection="1">
      <alignment horizontal="left" vertical="center" wrapText="1"/>
      <protection/>
    </xf>
    <xf numFmtId="0" fontId="39" fillId="0" borderId="22" xfId="0" applyNumberFormat="1" applyFont="1" applyFill="1" applyBorder="1" applyAlignment="1" applyProtection="1">
      <alignment horizontal="left" vertical="center" wrapText="1"/>
      <protection/>
    </xf>
    <xf numFmtId="0" fontId="39" fillId="0" borderId="17"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0" fontId="3"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6" fillId="0" borderId="0" xfId="0" applyFont="1" applyFill="1" applyBorder="1" applyAlignment="1">
      <alignment vertical="center"/>
    </xf>
    <xf numFmtId="0" fontId="2" fillId="0" borderId="72" xfId="0" applyFont="1" applyFill="1" applyBorder="1" applyAlignment="1">
      <alignment vertical="center"/>
    </xf>
    <xf numFmtId="0" fontId="40" fillId="0" borderId="72" xfId="0" applyFont="1" applyFill="1" applyBorder="1" applyAlignment="1">
      <alignment vertical="center"/>
    </xf>
    <xf numFmtId="0" fontId="41" fillId="0" borderId="72" xfId="0" applyFont="1" applyFill="1" applyBorder="1" applyAlignment="1">
      <alignment horizontal="center" vertical="center"/>
    </xf>
    <xf numFmtId="0" fontId="2" fillId="0" borderId="73" xfId="0" applyFont="1" applyFill="1" applyBorder="1" applyAlignment="1">
      <alignment vertical="center"/>
    </xf>
    <xf numFmtId="0" fontId="1" fillId="0" borderId="73" xfId="0" applyFont="1" applyFill="1" applyBorder="1" applyAlignment="1">
      <alignment horizontal="left" vertical="center"/>
    </xf>
    <xf numFmtId="0" fontId="2" fillId="0" borderId="74" xfId="0" applyFont="1" applyFill="1" applyBorder="1" applyAlignment="1">
      <alignment vertical="center"/>
    </xf>
    <xf numFmtId="0" fontId="23" fillId="0" borderId="9" xfId="0" applyFont="1" applyFill="1" applyBorder="1" applyAlignment="1">
      <alignment horizontal="center" vertical="center"/>
    </xf>
    <xf numFmtId="0" fontId="2" fillId="0" borderId="74" xfId="0" applyFont="1" applyFill="1" applyBorder="1" applyAlignment="1">
      <alignment vertical="center" wrapText="1"/>
    </xf>
    <xf numFmtId="0" fontId="42" fillId="0" borderId="74" xfId="0" applyFont="1" applyFill="1" applyBorder="1" applyAlignment="1">
      <alignment vertical="center"/>
    </xf>
    <xf numFmtId="0" fontId="2" fillId="0" borderId="75" xfId="0" applyFont="1" applyFill="1" applyBorder="1" applyAlignment="1">
      <alignment vertical="center"/>
    </xf>
    <xf numFmtId="0" fontId="2" fillId="0" borderId="75" xfId="0" applyFont="1" applyFill="1" applyBorder="1" applyAlignment="1">
      <alignment vertical="center" wrapText="1"/>
    </xf>
    <xf numFmtId="0" fontId="43" fillId="0" borderId="0" xfId="0" applyFont="1" applyFill="1" applyBorder="1" applyAlignment="1">
      <alignment vertical="center" wrapText="1"/>
    </xf>
    <xf numFmtId="0" fontId="2" fillId="0" borderId="72" xfId="0" applyFont="1" applyFill="1" applyBorder="1" applyAlignment="1">
      <alignment vertical="center" wrapText="1"/>
    </xf>
    <xf numFmtId="0" fontId="1" fillId="0" borderId="72" xfId="0" applyFont="1" applyFill="1" applyBorder="1" applyAlignment="1">
      <alignment horizontal="right" vertical="center" wrapText="1"/>
    </xf>
    <xf numFmtId="0" fontId="1" fillId="0" borderId="73" xfId="0" applyFont="1" applyFill="1" applyBorder="1" applyAlignment="1">
      <alignment horizontal="center" vertical="center"/>
    </xf>
    <xf numFmtId="4" fontId="23" fillId="0" borderId="9" xfId="0" applyNumberFormat="1" applyFont="1" applyFill="1" applyBorder="1" applyAlignment="1">
      <alignment horizontal="righ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77" xfId="0" applyFont="1" applyFill="1" applyBorder="1" applyAlignment="1">
      <alignment vertical="center" wrapText="1"/>
    </xf>
    <xf numFmtId="0" fontId="42" fillId="0" borderId="77" xfId="0" applyFont="1" applyFill="1" applyBorder="1" applyAlignment="1">
      <alignment vertical="center" wrapText="1"/>
    </xf>
    <xf numFmtId="0" fontId="2" fillId="0" borderId="78" xfId="0" applyFont="1" applyFill="1" applyBorder="1" applyAlignment="1">
      <alignment vertical="center" wrapText="1"/>
    </xf>
    <xf numFmtId="0" fontId="41" fillId="0" borderId="74" xfId="0" applyFont="1" applyFill="1" applyBorder="1" applyAlignment="1">
      <alignment horizontal="center" vertical="center"/>
    </xf>
    <xf numFmtId="0" fontId="41" fillId="0" borderId="77" xfId="0" applyFont="1" applyFill="1" applyBorder="1" applyAlignment="1">
      <alignment horizontal="center" vertical="center"/>
    </xf>
    <xf numFmtId="0" fontId="1" fillId="0" borderId="73" xfId="0" applyFont="1" applyFill="1" applyBorder="1" applyAlignment="1">
      <alignment vertical="center"/>
    </xf>
    <xf numFmtId="0" fontId="23" fillId="0" borderId="9" xfId="0" applyFont="1" applyFill="1" applyBorder="1" applyAlignment="1">
      <alignment horizontal="center" vertical="center" wrapText="1"/>
    </xf>
    <xf numFmtId="0" fontId="41" fillId="0" borderId="79" xfId="0" applyFont="1" applyFill="1" applyBorder="1" applyAlignment="1">
      <alignment horizontal="center" vertical="center"/>
    </xf>
    <xf numFmtId="0" fontId="25" fillId="33" borderId="9" xfId="0" applyFont="1" applyFill="1" applyBorder="1" applyAlignment="1">
      <alignment horizontal="left" vertical="center"/>
    </xf>
    <xf numFmtId="0" fontId="1" fillId="0" borderId="9" xfId="0" applyFont="1" applyFill="1" applyBorder="1" applyAlignment="1">
      <alignment horizontal="left" vertical="center"/>
    </xf>
    <xf numFmtId="4" fontId="26" fillId="0" borderId="9" xfId="0" applyNumberFormat="1" applyFont="1" applyFill="1" applyBorder="1" applyAlignment="1">
      <alignment horizontal="right" vertical="center"/>
    </xf>
    <xf numFmtId="0" fontId="25" fillId="33" borderId="9" xfId="0" applyFont="1" applyFill="1" applyBorder="1" applyAlignment="1">
      <alignment horizontal="left" vertical="center" wrapText="1"/>
    </xf>
    <xf numFmtId="4" fontId="25" fillId="0" borderId="9" xfId="0" applyNumberFormat="1" applyFont="1" applyFill="1" applyBorder="1" applyAlignment="1">
      <alignment horizontal="right" vertical="center"/>
    </xf>
    <xf numFmtId="4" fontId="25" fillId="33" borderId="9" xfId="0" applyNumberFormat="1" applyFont="1" applyFill="1" applyBorder="1" applyAlignment="1">
      <alignment horizontal="right" vertical="center"/>
    </xf>
    <xf numFmtId="4" fontId="1" fillId="0" borderId="9" xfId="0" applyNumberFormat="1" applyFont="1" applyFill="1" applyBorder="1" applyAlignment="1">
      <alignment horizontal="right" vertical="center"/>
    </xf>
    <xf numFmtId="0" fontId="1" fillId="0" borderId="73" xfId="0" applyFont="1" applyFill="1" applyBorder="1" applyAlignment="1">
      <alignment horizontal="right" vertical="center"/>
    </xf>
    <xf numFmtId="0" fontId="107" fillId="33" borderId="9" xfId="0" applyFont="1" applyFill="1" applyBorder="1" applyAlignment="1">
      <alignment horizontal="left" vertical="center" wrapText="1"/>
    </xf>
    <xf numFmtId="0" fontId="1" fillId="0" borderId="72" xfId="0" applyFont="1" applyFill="1" applyBorder="1" applyAlignment="1">
      <alignment vertical="center"/>
    </xf>
    <xf numFmtId="0" fontId="45" fillId="0" borderId="72" xfId="0"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46" fillId="0" borderId="72" xfId="0" applyFont="1" applyFill="1" applyBorder="1" applyAlignment="1">
      <alignment horizontal="right" vertical="center" wrapText="1"/>
    </xf>
    <xf numFmtId="0" fontId="45" fillId="0" borderId="77" xfId="0" applyFont="1" applyFill="1" applyBorder="1" applyAlignment="1">
      <alignment vertical="center" wrapText="1"/>
    </xf>
    <xf numFmtId="0" fontId="106" fillId="0" borderId="9" xfId="0" applyFont="1" applyFill="1" applyBorder="1" applyAlignment="1">
      <alignment vertical="center"/>
    </xf>
    <xf numFmtId="0" fontId="106" fillId="0" borderId="0" xfId="0" applyFont="1" applyFill="1" applyBorder="1" applyAlignment="1">
      <alignment vertical="center" wrapText="1"/>
    </xf>
    <xf numFmtId="49" fontId="106" fillId="0" borderId="0" xfId="0" applyNumberFormat="1" applyFont="1" applyFill="1" applyBorder="1" applyAlignment="1">
      <alignment vertical="center" wrapText="1"/>
    </xf>
    <xf numFmtId="0" fontId="1" fillId="0" borderId="72" xfId="0" applyFont="1" applyFill="1" applyBorder="1" applyAlignment="1">
      <alignment vertical="center" wrapText="1"/>
    </xf>
    <xf numFmtId="49" fontId="40" fillId="0" borderId="72" xfId="0" applyNumberFormat="1" applyFont="1" applyFill="1" applyBorder="1" applyAlignment="1">
      <alignment vertical="center"/>
    </xf>
    <xf numFmtId="0" fontId="41" fillId="0" borderId="74" xfId="0" applyFont="1" applyFill="1" applyBorder="1" applyAlignment="1">
      <alignment horizontal="center" vertical="center" wrapText="1"/>
    </xf>
    <xf numFmtId="49" fontId="41" fillId="0" borderId="80" xfId="0" applyNumberFormat="1" applyFont="1" applyFill="1" applyBorder="1" applyAlignment="1">
      <alignment horizontal="center" vertical="center" wrapText="1"/>
    </xf>
    <xf numFmtId="0" fontId="41" fillId="0" borderId="80" xfId="0" applyFont="1" applyFill="1" applyBorder="1" applyAlignment="1">
      <alignment horizontal="center" vertical="center" wrapText="1"/>
    </xf>
    <xf numFmtId="0" fontId="2" fillId="0" borderId="73" xfId="0" applyFont="1" applyFill="1" applyBorder="1" applyAlignment="1">
      <alignment vertical="center" wrapText="1"/>
    </xf>
    <xf numFmtId="49" fontId="1" fillId="0" borderId="78"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23" fillId="0" borderId="9" xfId="0" applyNumberFormat="1" applyFont="1" applyFill="1" applyBorder="1" applyAlignment="1">
      <alignment horizontal="center" vertical="center" wrapText="1"/>
    </xf>
    <xf numFmtId="0" fontId="41" fillId="0" borderId="77" xfId="0" applyFont="1" applyFill="1" applyBorder="1" applyAlignment="1">
      <alignment horizontal="center" vertical="center" wrapText="1"/>
    </xf>
    <xf numFmtId="49" fontId="1" fillId="0" borderId="81" xfId="0" applyNumberFormat="1" applyFont="1" applyFill="1" applyBorder="1" applyAlignment="1">
      <alignment horizontal="left" vertical="center" wrapText="1"/>
    </xf>
    <xf numFmtId="0" fontId="1" fillId="0" borderId="73" xfId="0" applyFont="1" applyFill="1" applyBorder="1" applyAlignment="1">
      <alignment horizontal="right" vertical="center" wrapText="1"/>
    </xf>
    <xf numFmtId="0" fontId="45" fillId="0" borderId="73" xfId="0" applyFont="1" applyFill="1" applyBorder="1" applyAlignment="1">
      <alignment vertical="center" wrapText="1"/>
    </xf>
    <xf numFmtId="4" fontId="23" fillId="0" borderId="9" xfId="0" applyNumberFormat="1" applyFont="1" applyFill="1" applyBorder="1" applyAlignment="1">
      <alignment horizontal="right" vertical="center" wrapText="1"/>
    </xf>
    <xf numFmtId="0" fontId="106" fillId="0" borderId="9" xfId="0" applyFont="1" applyFill="1" applyBorder="1" applyAlignment="1">
      <alignment vertical="center" wrapText="1"/>
    </xf>
    <xf numFmtId="0" fontId="1" fillId="0" borderId="76" xfId="0" applyFont="1" applyFill="1" applyBorder="1" applyAlignment="1">
      <alignment horizontal="right" vertical="center" wrapText="1"/>
    </xf>
    <xf numFmtId="0" fontId="41" fillId="0" borderId="79" xfId="0" applyFont="1" applyFill="1" applyBorder="1" applyAlignment="1">
      <alignment horizontal="center" vertical="center" wrapText="1"/>
    </xf>
    <xf numFmtId="0" fontId="1" fillId="0" borderId="80" xfId="0" applyFont="1" applyFill="1" applyBorder="1" applyAlignment="1">
      <alignment horizontal="right" vertical="center" wrapText="1"/>
    </xf>
    <xf numFmtId="0" fontId="1" fillId="0" borderId="82" xfId="0" applyFont="1" applyFill="1" applyBorder="1" applyAlignment="1">
      <alignment horizontal="right" vertical="center" wrapText="1"/>
    </xf>
    <xf numFmtId="0" fontId="46" fillId="0" borderId="72" xfId="0" applyFont="1" applyFill="1" applyBorder="1" applyAlignment="1">
      <alignment vertical="center"/>
    </xf>
    <xf numFmtId="0" fontId="45" fillId="0" borderId="72" xfId="0" applyFont="1" applyFill="1" applyBorder="1" applyAlignment="1">
      <alignment vertical="center"/>
    </xf>
    <xf numFmtId="0" fontId="47" fillId="0" borderId="72" xfId="0" applyFont="1" applyFill="1" applyBorder="1" applyAlignment="1">
      <alignment horizontal="center" vertical="center"/>
    </xf>
    <xf numFmtId="0" fontId="45" fillId="0" borderId="73" xfId="0" applyFont="1" applyFill="1" applyBorder="1" applyAlignment="1">
      <alignment vertical="center"/>
    </xf>
    <xf numFmtId="0" fontId="45" fillId="0" borderId="74" xfId="0" applyFont="1" applyFill="1" applyBorder="1" applyAlignment="1">
      <alignment vertical="center"/>
    </xf>
    <xf numFmtId="0" fontId="45" fillId="0" borderId="75" xfId="0" applyFont="1" applyFill="1" applyBorder="1" applyAlignment="1">
      <alignment vertical="center"/>
    </xf>
    <xf numFmtId="0" fontId="46" fillId="0" borderId="72" xfId="0" applyFont="1" applyFill="1" applyBorder="1" applyAlignment="1">
      <alignment horizontal="right" vertical="center"/>
    </xf>
    <xf numFmtId="0" fontId="46" fillId="0" borderId="73" xfId="0" applyFont="1" applyFill="1" applyBorder="1" applyAlignment="1">
      <alignment horizontal="center" vertical="center"/>
    </xf>
    <xf numFmtId="0" fontId="45" fillId="0" borderId="74" xfId="0" applyFont="1" applyFill="1" applyBorder="1" applyAlignment="1">
      <alignment vertical="center" wrapText="1"/>
    </xf>
    <xf numFmtId="0" fontId="45" fillId="0" borderId="76" xfId="0" applyFont="1" applyFill="1" applyBorder="1" applyAlignment="1">
      <alignment vertical="center" wrapText="1"/>
    </xf>
    <xf numFmtId="0" fontId="45" fillId="0" borderId="78" xfId="0" applyFont="1" applyFill="1" applyBorder="1" applyAlignment="1">
      <alignment vertical="center" wrapText="1"/>
    </xf>
    <xf numFmtId="0" fontId="48" fillId="0" borderId="0" xfId="0" applyFont="1" applyFill="1" applyBorder="1" applyAlignment="1">
      <alignment vertical="center"/>
    </xf>
    <xf numFmtId="0" fontId="40" fillId="0" borderId="72" xfId="0" applyFont="1" applyFill="1" applyBorder="1" applyAlignment="1">
      <alignment vertical="center" wrapText="1"/>
    </xf>
    <xf numFmtId="0" fontId="49" fillId="0" borderId="74" xfId="0" applyFont="1" applyFill="1" applyBorder="1" applyAlignment="1">
      <alignment vertical="center" wrapText="1"/>
    </xf>
    <xf numFmtId="0" fontId="49" fillId="0" borderId="9" xfId="0" applyFont="1" applyFill="1" applyBorder="1" applyAlignment="1">
      <alignment vertical="center" wrapText="1"/>
    </xf>
    <xf numFmtId="0" fontId="50" fillId="0" borderId="9" xfId="0" applyFont="1" applyFill="1" applyBorder="1" applyAlignment="1">
      <alignment vertical="center" wrapText="1"/>
    </xf>
    <xf numFmtId="0" fontId="50" fillId="0" borderId="74" xfId="0" applyFont="1" applyFill="1" applyBorder="1" applyAlignment="1">
      <alignment vertical="center" wrapText="1"/>
    </xf>
    <xf numFmtId="0" fontId="49" fillId="0" borderId="75" xfId="0" applyFont="1" applyFill="1" applyBorder="1" applyAlignment="1">
      <alignment vertical="center" wrapText="1"/>
    </xf>
    <xf numFmtId="0" fontId="40" fillId="0" borderId="72" xfId="0" applyFont="1" applyFill="1" applyBorder="1" applyAlignment="1">
      <alignment horizontal="right" vertical="center"/>
    </xf>
    <xf numFmtId="0" fontId="40" fillId="0" borderId="74" xfId="0" applyFont="1" applyFill="1" applyBorder="1" applyAlignment="1">
      <alignment vertical="center" wrapText="1"/>
    </xf>
    <xf numFmtId="0" fontId="49" fillId="0" borderId="77" xfId="0" applyFont="1" applyFill="1" applyBorder="1" applyAlignment="1">
      <alignment vertical="center" wrapText="1"/>
    </xf>
    <xf numFmtId="0" fontId="50" fillId="0" borderId="77" xfId="0" applyFont="1" applyFill="1" applyBorder="1" applyAlignment="1">
      <alignment vertical="center" wrapText="1"/>
    </xf>
    <xf numFmtId="0" fontId="45" fillId="0" borderId="80" xfId="0" applyFont="1" applyFill="1" applyBorder="1" applyAlignment="1">
      <alignment vertical="center" wrapText="1"/>
    </xf>
    <xf numFmtId="0" fontId="51" fillId="0" borderId="0" xfId="0" applyFont="1" applyFill="1" applyBorder="1" applyAlignment="1">
      <alignment horizontal="center" vertical="center"/>
    </xf>
  </cellXfs>
  <cellStyles count="51">
    <cellStyle name="Normal" xfId="0"/>
    <cellStyle name="常规 5"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styles" Target="styles.xml" /><Relationship Id="rId164" Type="http://schemas.openxmlformats.org/officeDocument/2006/relationships/sharedStrings" Target="sharedStrings.xml" /><Relationship Id="rId1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2" sqref="A12"/>
    </sheetView>
  </sheetViews>
  <sheetFormatPr defaultColWidth="9.00390625" defaultRowHeight="15"/>
  <cols>
    <col min="1" max="1" width="122.57421875" style="0" customWidth="1"/>
  </cols>
  <sheetData>
    <row r="1" ht="135.75" customHeight="1">
      <c r="A1" s="736" t="s">
        <v>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9" sqref="D9"/>
    </sheetView>
  </sheetViews>
  <sheetFormatPr defaultColWidth="10.00390625" defaultRowHeight="15"/>
  <cols>
    <col min="1" max="1" width="1.421875" style="649" customWidth="1"/>
    <col min="2" max="7" width="21.57421875" style="649" customWidth="1"/>
    <col min="8" max="8" width="1.421875" style="649" customWidth="1"/>
    <col min="9" max="9" width="9.7109375" style="649" customWidth="1"/>
    <col min="10" max="16384" width="10.00390625" style="649" customWidth="1"/>
  </cols>
  <sheetData>
    <row r="1" spans="1:8" s="649" customFormat="1" ht="24.75" customHeight="1">
      <c r="A1" s="650"/>
      <c r="B1" s="651" t="s">
        <v>433</v>
      </c>
      <c r="C1" s="662"/>
      <c r="D1" s="662"/>
      <c r="E1" s="662"/>
      <c r="F1" s="662"/>
      <c r="G1" s="663" t="s">
        <v>434</v>
      </c>
      <c r="H1" s="655"/>
    </row>
    <row r="2" spans="1:8" s="649" customFormat="1" ht="22.5" customHeight="1">
      <c r="A2" s="650"/>
      <c r="B2" s="671" t="s">
        <v>435</v>
      </c>
      <c r="C2" s="672"/>
      <c r="D2" s="672"/>
      <c r="E2" s="672"/>
      <c r="F2" s="672"/>
      <c r="G2" s="675"/>
      <c r="H2" s="655" t="s">
        <v>3</v>
      </c>
    </row>
    <row r="3" spans="1:8" s="649" customFormat="1" ht="19.5" customHeight="1">
      <c r="A3" s="653"/>
      <c r="B3" s="654" t="s">
        <v>5</v>
      </c>
      <c r="C3" s="654"/>
      <c r="D3" s="664"/>
      <c r="E3" s="664"/>
      <c r="F3" s="664"/>
      <c r="G3" s="664" t="s">
        <v>6</v>
      </c>
      <c r="H3" s="666"/>
    </row>
    <row r="4" spans="1:8" s="649" customFormat="1" ht="24" customHeight="1">
      <c r="A4" s="655"/>
      <c r="B4" s="656" t="s">
        <v>436</v>
      </c>
      <c r="C4" s="656"/>
      <c r="D4" s="656"/>
      <c r="E4" s="656"/>
      <c r="F4" s="656"/>
      <c r="G4" s="656"/>
      <c r="H4" s="667"/>
    </row>
    <row r="5" spans="1:8" s="649" customFormat="1" ht="24" customHeight="1">
      <c r="A5" s="657"/>
      <c r="B5" s="656" t="s">
        <v>60</v>
      </c>
      <c r="C5" s="674" t="s">
        <v>437</v>
      </c>
      <c r="D5" s="656" t="s">
        <v>438</v>
      </c>
      <c r="E5" s="656"/>
      <c r="F5" s="656"/>
      <c r="G5" s="656" t="s">
        <v>439</v>
      </c>
      <c r="H5" s="667"/>
    </row>
    <row r="6" spans="1:8" s="649" customFormat="1" ht="24" customHeight="1">
      <c r="A6" s="657"/>
      <c r="B6" s="656"/>
      <c r="C6" s="674"/>
      <c r="D6" s="656" t="s">
        <v>210</v>
      </c>
      <c r="E6" s="656" t="s">
        <v>440</v>
      </c>
      <c r="F6" s="656" t="s">
        <v>441</v>
      </c>
      <c r="G6" s="656"/>
      <c r="H6" s="668"/>
    </row>
    <row r="7" spans="1:8" s="649" customFormat="1" ht="27" customHeight="1">
      <c r="A7" s="658"/>
      <c r="B7" s="678">
        <v>20.11</v>
      </c>
      <c r="C7" s="678"/>
      <c r="D7" s="678">
        <v>15.68</v>
      </c>
      <c r="E7" s="678"/>
      <c r="F7" s="678">
        <v>15.68</v>
      </c>
      <c r="G7" s="678">
        <v>4.43</v>
      </c>
      <c r="H7" s="669"/>
    </row>
    <row r="8" spans="1:8" s="649" customFormat="1" ht="27" customHeight="1">
      <c r="A8" s="658"/>
      <c r="B8" s="665"/>
      <c r="C8" s="665"/>
      <c r="D8" s="665"/>
      <c r="E8" s="665"/>
      <c r="F8" s="665"/>
      <c r="G8" s="665"/>
      <c r="H8" s="669"/>
    </row>
    <row r="9" spans="1:8" s="649" customFormat="1" ht="27" customHeight="1">
      <c r="A9" s="658"/>
      <c r="B9" s="665"/>
      <c r="C9" s="665"/>
      <c r="D9" s="665"/>
      <c r="E9" s="665"/>
      <c r="F9" s="665"/>
      <c r="G9" s="665"/>
      <c r="H9" s="669"/>
    </row>
    <row r="10" spans="1:8" s="649" customFormat="1" ht="27" customHeight="1">
      <c r="A10" s="658"/>
      <c r="B10" s="665"/>
      <c r="C10" s="665"/>
      <c r="D10" s="665"/>
      <c r="E10" s="665"/>
      <c r="F10" s="665"/>
      <c r="G10" s="665"/>
      <c r="H10" s="669"/>
    </row>
    <row r="11" spans="1:8" s="649" customFormat="1" ht="27" customHeight="1">
      <c r="A11" s="658"/>
      <c r="B11" s="665"/>
      <c r="C11" s="665"/>
      <c r="D11" s="665"/>
      <c r="E11" s="665"/>
      <c r="F11" s="665"/>
      <c r="G11" s="665"/>
      <c r="H11" s="669"/>
    </row>
    <row r="12" spans="1:8" s="649" customFormat="1" ht="27" customHeight="1">
      <c r="A12" s="658"/>
      <c r="B12" s="665"/>
      <c r="C12" s="665"/>
      <c r="D12" s="665"/>
      <c r="E12" s="665"/>
      <c r="F12" s="665"/>
      <c r="G12" s="665"/>
      <c r="H12" s="669"/>
    </row>
    <row r="13" spans="1:8" s="649" customFormat="1" ht="27" customHeight="1">
      <c r="A13" s="658"/>
      <c r="B13" s="665"/>
      <c r="C13" s="665"/>
      <c r="D13" s="665"/>
      <c r="E13" s="665"/>
      <c r="F13" s="665"/>
      <c r="G13" s="665"/>
      <c r="H13" s="669"/>
    </row>
    <row r="14" spans="1:8" s="649" customFormat="1" ht="27" customHeight="1">
      <c r="A14" s="658"/>
      <c r="B14" s="665"/>
      <c r="C14" s="665"/>
      <c r="D14" s="665"/>
      <c r="E14" s="665"/>
      <c r="F14" s="665"/>
      <c r="G14" s="665"/>
      <c r="H14" s="669"/>
    </row>
    <row r="15" spans="1:8" s="649" customFormat="1" ht="27" customHeight="1">
      <c r="A15" s="658"/>
      <c r="B15" s="665"/>
      <c r="C15" s="665"/>
      <c r="D15" s="665"/>
      <c r="E15" s="665"/>
      <c r="F15" s="665"/>
      <c r="G15" s="665"/>
      <c r="H15" s="669"/>
    </row>
    <row r="16" s="649" customFormat="1" ht="27" customHeight="1"/>
    <row r="17" s="649" customFormat="1" ht="27" customHeight="1"/>
    <row r="18" s="649" customFormat="1" ht="27" customHeight="1"/>
    <row r="19" s="649" customFormat="1" ht="27" customHeight="1"/>
    <row r="20" s="649" customFormat="1" ht="27" customHeight="1"/>
    <row r="21" s="649" customFormat="1" ht="27" customHeight="1"/>
    <row r="22" s="649" customFormat="1" ht="27" customHeight="1"/>
    <row r="23" s="649" customFormat="1" ht="27" customHeight="1"/>
    <row r="24" s="649" customFormat="1" ht="27" customHeight="1"/>
    <row r="25" s="649" customFormat="1" ht="27" customHeight="1"/>
    <row r="26" s="649" customFormat="1" ht="27" customHeight="1"/>
    <row r="27" s="649" customFormat="1" ht="27" customHeight="1"/>
    <row r="28" s="649" customFormat="1" ht="27" customHeight="1"/>
  </sheetData>
  <sheetProtection/>
  <mergeCells count="7">
    <mergeCell ref="B2:G2"/>
    <mergeCell ref="B3:C3"/>
    <mergeCell ref="B4:G4"/>
    <mergeCell ref="D5:F5"/>
    <mergeCell ref="B5:B6"/>
    <mergeCell ref="C5:C6"/>
    <mergeCell ref="G5:G6"/>
  </mergeCells>
  <printOptions/>
  <pageMargins left="0.75" right="0.75" top="1" bottom="1" header="0.5" footer="0.5"/>
  <pageSetup orientation="portrait" paperSize="9"/>
</worksheet>
</file>

<file path=xl/worksheets/sheet100.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1" sqref="F21:I21"/>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1783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10.4</v>
      </c>
      <c r="F6" s="62"/>
      <c r="G6" s="62"/>
      <c r="H6" s="62"/>
      <c r="I6" s="72"/>
    </row>
    <row r="7" spans="1:9" ht="30" customHeight="1">
      <c r="A7" s="10"/>
      <c r="B7" s="9" t="s">
        <v>459</v>
      </c>
      <c r="C7" s="9"/>
      <c r="D7" s="9"/>
      <c r="E7" s="61">
        <v>10.4</v>
      </c>
      <c r="F7" s="62"/>
      <c r="G7" s="62"/>
      <c r="H7" s="62"/>
      <c r="I7" s="72"/>
    </row>
    <row r="8" spans="1:9" ht="30" customHeight="1">
      <c r="A8" s="10"/>
      <c r="B8" s="9" t="s">
        <v>460</v>
      </c>
      <c r="C8" s="9"/>
      <c r="D8" s="9"/>
      <c r="E8" s="25" t="s">
        <v>3</v>
      </c>
      <c r="F8" s="63"/>
      <c r="G8" s="63"/>
      <c r="H8" s="63"/>
      <c r="I8" s="63"/>
    </row>
    <row r="9" spans="1:9" ht="30" customHeight="1">
      <c r="A9" s="11" t="s">
        <v>461</v>
      </c>
      <c r="B9" s="12" t="s">
        <v>1784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0" t="s">
        <v>1023</v>
      </c>
      <c r="E11" s="50"/>
      <c r="F11" s="142" t="s">
        <v>1785</v>
      </c>
      <c r="G11" s="142"/>
      <c r="H11" s="142"/>
      <c r="I11" s="142"/>
    </row>
    <row r="12" spans="1:9" ht="27" customHeight="1">
      <c r="A12" s="10"/>
      <c r="B12" s="10"/>
      <c r="C12" s="51"/>
      <c r="D12" s="131"/>
      <c r="E12" s="132"/>
      <c r="F12" s="133"/>
      <c r="G12" s="134"/>
      <c r="H12" s="134"/>
      <c r="I12" s="136"/>
    </row>
    <row r="13" spans="1:9" ht="42" customHeight="1">
      <c r="A13" s="10"/>
      <c r="B13" s="10"/>
      <c r="C13" s="48" t="s">
        <v>472</v>
      </c>
      <c r="D13" s="50" t="s">
        <v>1023</v>
      </c>
      <c r="E13" s="50"/>
      <c r="F13" s="142" t="s">
        <v>1786</v>
      </c>
      <c r="G13" s="142"/>
      <c r="H13" s="142"/>
      <c r="I13" s="142"/>
    </row>
    <row r="14" spans="1:9" ht="30" customHeight="1">
      <c r="A14" s="10"/>
      <c r="B14" s="10"/>
      <c r="C14" s="15"/>
      <c r="D14" s="53"/>
      <c r="E14" s="66"/>
      <c r="F14" s="53"/>
      <c r="G14" s="67"/>
      <c r="H14" s="67"/>
      <c r="I14" s="66"/>
    </row>
    <row r="15" spans="1:9" ht="30" customHeight="1">
      <c r="A15" s="10"/>
      <c r="B15" s="10"/>
      <c r="C15" s="10" t="s">
        <v>474</v>
      </c>
      <c r="D15" s="50" t="s">
        <v>1023</v>
      </c>
      <c r="E15" s="50"/>
      <c r="F15" s="142" t="s">
        <v>1787</v>
      </c>
      <c r="G15" s="142"/>
      <c r="H15" s="142"/>
      <c r="I15" s="142"/>
    </row>
    <row r="16" spans="1:9" ht="30" customHeight="1">
      <c r="A16" s="10"/>
      <c r="B16" s="10"/>
      <c r="C16" s="10"/>
      <c r="D16" s="54"/>
      <c r="E16" s="68"/>
      <c r="F16" s="54"/>
      <c r="G16" s="69"/>
      <c r="H16" s="69"/>
      <c r="I16" s="68"/>
    </row>
    <row r="17" spans="1:9" ht="30" customHeight="1">
      <c r="A17" s="10"/>
      <c r="B17" s="55" t="s">
        <v>476</v>
      </c>
      <c r="C17" s="56" t="s">
        <v>477</v>
      </c>
      <c r="D17" s="50" t="s">
        <v>1023</v>
      </c>
      <c r="E17" s="50"/>
      <c r="F17" s="142" t="s">
        <v>1788</v>
      </c>
      <c r="G17" s="142"/>
      <c r="H17" s="142"/>
      <c r="I17" s="142"/>
    </row>
    <row r="18" spans="1:9" ht="33.75" customHeight="1">
      <c r="A18" s="10"/>
      <c r="B18" s="56"/>
      <c r="C18" s="56"/>
      <c r="D18" s="50"/>
      <c r="E18" s="50"/>
      <c r="F18" s="50"/>
      <c r="G18" s="50"/>
      <c r="H18" s="50"/>
      <c r="I18" s="50"/>
    </row>
    <row r="19" spans="1:9" ht="30" customHeight="1">
      <c r="A19" s="10"/>
      <c r="B19" s="18" t="s">
        <v>479</v>
      </c>
      <c r="C19" s="19" t="s">
        <v>480</v>
      </c>
      <c r="D19" s="50" t="s">
        <v>1023</v>
      </c>
      <c r="E19" s="50"/>
      <c r="F19" s="64" t="s">
        <v>1789</v>
      </c>
      <c r="G19" s="64"/>
      <c r="H19" s="64"/>
      <c r="I19" s="64"/>
    </row>
    <row r="20" spans="1:9" ht="30" customHeight="1">
      <c r="A20" s="10"/>
      <c r="B20" s="21"/>
      <c r="C20" s="11"/>
      <c r="D20" s="52"/>
      <c r="E20" s="65"/>
      <c r="F20" s="52"/>
      <c r="G20" s="65"/>
      <c r="H20" s="65"/>
      <c r="I20" s="65"/>
    </row>
    <row r="21" spans="1:9" ht="30" customHeight="1">
      <c r="A21" s="10"/>
      <c r="B21" s="21"/>
      <c r="C21" s="19" t="s">
        <v>482</v>
      </c>
      <c r="D21" s="50" t="s">
        <v>1023</v>
      </c>
      <c r="E21" s="50"/>
      <c r="F21" s="64" t="s">
        <v>1067</v>
      </c>
      <c r="G21" s="64"/>
      <c r="H21" s="64"/>
      <c r="I21" s="64"/>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50" t="s">
        <v>1023</v>
      </c>
      <c r="E24" s="50"/>
      <c r="F24" s="64" t="s">
        <v>1790</v>
      </c>
      <c r="G24" s="64"/>
      <c r="H24" s="64"/>
      <c r="I24" s="64"/>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01.xml><?xml version="1.0" encoding="utf-8"?>
<worksheet xmlns="http://schemas.openxmlformats.org/spreadsheetml/2006/main" xmlns:r="http://schemas.openxmlformats.org/officeDocument/2006/relationships">
  <dimension ref="A1:H94"/>
  <sheetViews>
    <sheetView zoomScaleSheetLayoutView="100" workbookViewId="0" topLeftCell="B1">
      <selection activeCell="D12" sqref="D12:H12"/>
    </sheetView>
  </sheetViews>
  <sheetFormatPr defaultColWidth="9.00390625" defaultRowHeight="15"/>
  <cols>
    <col min="1" max="1" width="8.00390625" style="144" customWidth="1"/>
    <col min="2" max="2" width="19.00390625" style="144" customWidth="1"/>
    <col min="3" max="3" width="13.8515625" style="144" customWidth="1"/>
    <col min="4" max="4" width="3.7109375" style="144" customWidth="1"/>
    <col min="5" max="5" width="21.28125" style="144" customWidth="1"/>
    <col min="6" max="6" width="9.8515625" style="144" customWidth="1"/>
    <col min="7" max="7" width="14.57421875" style="144" customWidth="1"/>
    <col min="8" max="8" width="19.28125" style="144" customWidth="1"/>
    <col min="9" max="22" width="9.00390625" style="144" customWidth="1"/>
    <col min="23" max="16384" width="9.00390625" style="145" customWidth="1"/>
  </cols>
  <sheetData>
    <row r="1" ht="30" customHeight="1">
      <c r="A1" s="146" t="s">
        <v>979</v>
      </c>
    </row>
    <row r="2" spans="1:8" ht="33.75" customHeight="1">
      <c r="A2" s="147" t="s">
        <v>980</v>
      </c>
      <c r="B2" s="148"/>
      <c r="C2" s="148"/>
      <c r="D2" s="148"/>
      <c r="E2" s="148"/>
      <c r="F2" s="148"/>
      <c r="G2" s="148"/>
      <c r="H2" s="148"/>
    </row>
    <row r="3" spans="1:8" ht="21.75" customHeight="1">
      <c r="A3" s="149" t="s">
        <v>981</v>
      </c>
      <c r="B3" s="149"/>
      <c r="C3" s="149"/>
      <c r="D3" s="149"/>
      <c r="E3" s="149"/>
      <c r="F3" s="149"/>
      <c r="G3" s="149"/>
      <c r="H3" s="149"/>
    </row>
    <row r="4" spans="1:8" ht="30" customHeight="1">
      <c r="A4" s="150" t="s">
        <v>982</v>
      </c>
      <c r="B4" s="151"/>
      <c r="C4" s="151"/>
      <c r="D4" s="151" t="s">
        <v>983</v>
      </c>
      <c r="E4" s="151"/>
      <c r="F4" s="151"/>
      <c r="G4" s="151"/>
      <c r="H4" s="151"/>
    </row>
    <row r="5" spans="1:8" ht="19.5" customHeight="1">
      <c r="A5" s="152" t="s">
        <v>984</v>
      </c>
      <c r="B5" s="153" t="s">
        <v>985</v>
      </c>
      <c r="C5" s="154"/>
      <c r="D5" s="155" t="s">
        <v>986</v>
      </c>
      <c r="E5" s="199"/>
      <c r="F5" s="199"/>
      <c r="G5" s="199"/>
      <c r="H5" s="200"/>
    </row>
    <row r="6" spans="1:8" ht="10.5" customHeight="1">
      <c r="A6" s="156"/>
      <c r="B6" s="153"/>
      <c r="C6" s="154"/>
      <c r="D6" s="157"/>
      <c r="E6" s="201"/>
      <c r="F6" s="201"/>
      <c r="G6" s="201"/>
      <c r="H6" s="202"/>
    </row>
    <row r="7" spans="1:8" ht="30" customHeight="1">
      <c r="A7" s="156"/>
      <c r="B7" s="158" t="s">
        <v>987</v>
      </c>
      <c r="C7" s="159"/>
      <c r="D7" s="160" t="s">
        <v>988</v>
      </c>
      <c r="E7" s="168"/>
      <c r="F7" s="168"/>
      <c r="G7" s="168"/>
      <c r="H7" s="168"/>
    </row>
    <row r="8" spans="1:8" ht="61.5" customHeight="1">
      <c r="A8" s="161"/>
      <c r="B8" s="153" t="s">
        <v>989</v>
      </c>
      <c r="C8" s="162"/>
      <c r="D8" s="163" t="s">
        <v>990</v>
      </c>
      <c r="E8" s="203"/>
      <c r="F8" s="203"/>
      <c r="G8" s="203"/>
      <c r="H8" s="204"/>
    </row>
    <row r="9" spans="1:8" ht="30" customHeight="1">
      <c r="A9" s="164"/>
      <c r="B9" s="165" t="s">
        <v>991</v>
      </c>
      <c r="C9" s="166"/>
      <c r="D9" s="163" t="s">
        <v>992</v>
      </c>
      <c r="E9" s="205"/>
      <c r="F9" s="205"/>
      <c r="G9" s="205"/>
      <c r="H9" s="206"/>
    </row>
    <row r="10" spans="1:8" ht="30" customHeight="1">
      <c r="A10" s="164"/>
      <c r="B10" s="158" t="s">
        <v>993</v>
      </c>
      <c r="C10" s="167"/>
      <c r="D10" s="168" t="s">
        <v>994</v>
      </c>
      <c r="E10" s="168"/>
      <c r="F10" s="168"/>
      <c r="G10" s="168"/>
      <c r="H10" s="168"/>
    </row>
    <row r="11" spans="1:8" ht="30" customHeight="1">
      <c r="A11" s="164"/>
      <c r="B11" s="169" t="s">
        <v>995</v>
      </c>
      <c r="C11" s="170"/>
      <c r="D11" s="171" t="s">
        <v>996</v>
      </c>
      <c r="E11" s="207"/>
      <c r="F11" s="207"/>
      <c r="G11" s="207"/>
      <c r="H11" s="208"/>
    </row>
    <row r="12" spans="1:8" ht="57" customHeight="1">
      <c r="A12" s="164"/>
      <c r="B12" s="169" t="s">
        <v>997</v>
      </c>
      <c r="C12" s="170"/>
      <c r="D12" s="168" t="s">
        <v>998</v>
      </c>
      <c r="E12" s="168"/>
      <c r="F12" s="168"/>
      <c r="G12" s="168"/>
      <c r="H12" s="168"/>
    </row>
    <row r="13" spans="1:8" ht="51" customHeight="1">
      <c r="A13" s="164"/>
      <c r="B13" s="169" t="s">
        <v>999</v>
      </c>
      <c r="C13" s="170"/>
      <c r="D13" s="171" t="s">
        <v>1000</v>
      </c>
      <c r="E13" s="207"/>
      <c r="F13" s="207"/>
      <c r="G13" s="207"/>
      <c r="H13" s="208"/>
    </row>
    <row r="14" spans="1:8" ht="72" customHeight="1">
      <c r="A14" s="164"/>
      <c r="B14" s="169" t="s">
        <v>1001</v>
      </c>
      <c r="C14" s="170"/>
      <c r="D14" s="168" t="s">
        <v>1002</v>
      </c>
      <c r="E14" s="168"/>
      <c r="F14" s="168"/>
      <c r="G14" s="168"/>
      <c r="H14" s="168"/>
    </row>
    <row r="15" spans="1:8" ht="30" customHeight="1">
      <c r="A15" s="164"/>
      <c r="B15" s="153" t="s">
        <v>1003</v>
      </c>
      <c r="C15" s="172"/>
      <c r="D15" s="172"/>
      <c r="E15" s="182"/>
      <c r="F15" s="209" t="s">
        <v>1004</v>
      </c>
      <c r="G15" s="209" t="s">
        <v>459</v>
      </c>
      <c r="H15" s="209" t="s">
        <v>460</v>
      </c>
    </row>
    <row r="16" spans="1:8" ht="30" customHeight="1">
      <c r="A16" s="173"/>
      <c r="B16" s="174"/>
      <c r="C16" s="175"/>
      <c r="D16" s="175"/>
      <c r="E16" s="210"/>
      <c r="F16" s="209" t="s">
        <v>1005</v>
      </c>
      <c r="G16" s="209" t="s">
        <v>1005</v>
      </c>
      <c r="H16" s="209"/>
    </row>
    <row r="17" spans="1:8" ht="70.5" customHeight="1">
      <c r="A17" s="153" t="s">
        <v>1006</v>
      </c>
      <c r="B17" s="176" t="s">
        <v>1007</v>
      </c>
      <c r="C17" s="177"/>
      <c r="D17" s="177"/>
      <c r="E17" s="177"/>
      <c r="F17" s="177"/>
      <c r="G17" s="177"/>
      <c r="H17" s="211"/>
    </row>
    <row r="18" spans="1:8" ht="48" customHeight="1">
      <c r="A18" s="178" t="s">
        <v>1008</v>
      </c>
      <c r="B18" s="153" t="s">
        <v>1009</v>
      </c>
      <c r="C18" s="153" t="s">
        <v>465</v>
      </c>
      <c r="D18" s="179"/>
      <c r="E18" s="153" t="s">
        <v>466</v>
      </c>
      <c r="F18" s="179"/>
      <c r="G18" s="153" t="s">
        <v>1010</v>
      </c>
      <c r="H18" s="179"/>
    </row>
    <row r="19" spans="1:8" ht="42.75" customHeight="1">
      <c r="A19" s="180"/>
      <c r="B19" s="181" t="s">
        <v>1011</v>
      </c>
      <c r="C19" s="153" t="s">
        <v>469</v>
      </c>
      <c r="D19" s="182"/>
      <c r="E19" s="153" t="s">
        <v>1012</v>
      </c>
      <c r="F19" s="179"/>
      <c r="G19" s="212" t="s">
        <v>1013</v>
      </c>
      <c r="H19" s="213"/>
    </row>
    <row r="20" spans="1:8" ht="42.75" customHeight="1">
      <c r="A20" s="180"/>
      <c r="B20" s="183"/>
      <c r="C20" s="184"/>
      <c r="D20" s="185"/>
      <c r="E20" s="165" t="s">
        <v>1014</v>
      </c>
      <c r="F20" s="166"/>
      <c r="G20" s="214" t="s">
        <v>1015</v>
      </c>
      <c r="H20" s="206"/>
    </row>
    <row r="21" spans="1:8" ht="43.5" customHeight="1">
      <c r="A21" s="180"/>
      <c r="B21" s="164"/>
      <c r="C21" s="186"/>
      <c r="D21" s="187"/>
      <c r="E21" s="215" t="s">
        <v>987</v>
      </c>
      <c r="F21" s="216"/>
      <c r="G21" s="217" t="s">
        <v>1016</v>
      </c>
      <c r="H21" s="218"/>
    </row>
    <row r="22" spans="1:8" ht="66" customHeight="1">
      <c r="A22" s="180"/>
      <c r="B22" s="164"/>
      <c r="C22" s="186"/>
      <c r="D22" s="187"/>
      <c r="E22" s="158" t="s">
        <v>1017</v>
      </c>
      <c r="F22" s="159"/>
      <c r="G22" s="219" t="s">
        <v>1018</v>
      </c>
      <c r="H22" s="220"/>
    </row>
    <row r="23" spans="1:8" ht="81" customHeight="1">
      <c r="A23" s="180"/>
      <c r="B23" s="164"/>
      <c r="C23" s="186"/>
      <c r="D23" s="187"/>
      <c r="E23" s="169" t="s">
        <v>993</v>
      </c>
      <c r="F23" s="221"/>
      <c r="G23" s="222" t="s">
        <v>1019</v>
      </c>
      <c r="H23" s="223"/>
    </row>
    <row r="24" spans="1:8" ht="27" customHeight="1">
      <c r="A24" s="180"/>
      <c r="B24" s="164"/>
      <c r="C24" s="186"/>
      <c r="D24" s="187"/>
      <c r="E24" s="224" t="s">
        <v>995</v>
      </c>
      <c r="F24" s="225"/>
      <c r="G24" s="222" t="s">
        <v>1020</v>
      </c>
      <c r="H24" s="223"/>
    </row>
    <row r="25" spans="1:8" ht="43.5" customHeight="1">
      <c r="A25" s="180"/>
      <c r="B25" s="164"/>
      <c r="C25" s="186"/>
      <c r="D25" s="188"/>
      <c r="E25" s="190" t="s">
        <v>1021</v>
      </c>
      <c r="F25" s="190"/>
      <c r="G25" s="226" t="s">
        <v>1022</v>
      </c>
      <c r="H25" s="227"/>
    </row>
    <row r="26" spans="1:8" ht="43.5" customHeight="1">
      <c r="A26" s="180"/>
      <c r="B26" s="164"/>
      <c r="C26" s="186"/>
      <c r="D26" s="188"/>
      <c r="E26" s="190" t="s">
        <v>1023</v>
      </c>
      <c r="F26" s="190"/>
      <c r="G26" s="168" t="s">
        <v>1024</v>
      </c>
      <c r="H26" s="168"/>
    </row>
    <row r="27" spans="1:8" ht="60" customHeight="1">
      <c r="A27" s="180"/>
      <c r="B27" s="164"/>
      <c r="C27" s="186"/>
      <c r="D27" s="187"/>
      <c r="E27" s="169" t="s">
        <v>1025</v>
      </c>
      <c r="F27" s="221"/>
      <c r="G27" s="222" t="s">
        <v>1026</v>
      </c>
      <c r="H27" s="223"/>
    </row>
    <row r="28" spans="1:8" ht="60" customHeight="1">
      <c r="A28" s="180"/>
      <c r="B28" s="164"/>
      <c r="C28" s="186"/>
      <c r="D28" s="187"/>
      <c r="E28" s="169" t="s">
        <v>1027</v>
      </c>
      <c r="F28" s="221"/>
      <c r="G28" s="222" t="s">
        <v>1028</v>
      </c>
      <c r="H28" s="223"/>
    </row>
    <row r="29" spans="1:8" ht="60" customHeight="1">
      <c r="A29" s="180"/>
      <c r="B29" s="164"/>
      <c r="C29" s="186"/>
      <c r="D29" s="187"/>
      <c r="E29" s="169" t="s">
        <v>967</v>
      </c>
      <c r="F29" s="221"/>
      <c r="G29" s="169" t="s">
        <v>1029</v>
      </c>
      <c r="H29" s="221"/>
    </row>
    <row r="30" spans="1:8" ht="43.5" customHeight="1">
      <c r="A30" s="180"/>
      <c r="B30" s="164"/>
      <c r="C30" s="186"/>
      <c r="D30" s="187"/>
      <c r="E30" s="169" t="s">
        <v>1030</v>
      </c>
      <c r="F30" s="221"/>
      <c r="G30" s="222" t="s">
        <v>1031</v>
      </c>
      <c r="H30" s="223"/>
    </row>
    <row r="31" spans="1:8" ht="43.5" customHeight="1">
      <c r="A31" s="180"/>
      <c r="B31" s="164"/>
      <c r="C31" s="186"/>
      <c r="D31" s="187"/>
      <c r="E31" s="169" t="s">
        <v>1032</v>
      </c>
      <c r="F31" s="221"/>
      <c r="G31" s="169" t="s">
        <v>1033</v>
      </c>
      <c r="H31" s="221"/>
    </row>
    <row r="32" spans="1:8" ht="43.5" customHeight="1">
      <c r="A32" s="180"/>
      <c r="B32" s="164"/>
      <c r="C32" s="186"/>
      <c r="D32" s="187"/>
      <c r="E32" s="169" t="s">
        <v>1034</v>
      </c>
      <c r="F32" s="221"/>
      <c r="G32" s="222" t="s">
        <v>1035</v>
      </c>
      <c r="H32" s="223"/>
    </row>
    <row r="33" spans="1:8" ht="100.5" customHeight="1">
      <c r="A33" s="180"/>
      <c r="B33" s="164"/>
      <c r="C33" s="186"/>
      <c r="D33" s="187"/>
      <c r="E33" s="169" t="s">
        <v>657</v>
      </c>
      <c r="F33" s="221"/>
      <c r="G33" s="222" t="s">
        <v>1036</v>
      </c>
      <c r="H33" s="223"/>
    </row>
    <row r="34" spans="1:8" ht="27.75" customHeight="1">
      <c r="A34" s="180"/>
      <c r="B34" s="164"/>
      <c r="C34" s="186"/>
      <c r="D34" s="187"/>
      <c r="E34" s="169" t="s">
        <v>470</v>
      </c>
      <c r="F34" s="221"/>
      <c r="G34" s="222" t="s">
        <v>1037</v>
      </c>
      <c r="H34" s="223"/>
    </row>
    <row r="35" spans="1:8" ht="72" customHeight="1">
      <c r="A35" s="180"/>
      <c r="B35" s="164"/>
      <c r="C35" s="186"/>
      <c r="D35" s="187"/>
      <c r="E35" s="169" t="s">
        <v>1038</v>
      </c>
      <c r="F35" s="221"/>
      <c r="G35" s="228" t="s">
        <v>1039</v>
      </c>
      <c r="H35" s="229"/>
    </row>
    <row r="36" spans="1:8" ht="40.5" customHeight="1">
      <c r="A36" s="180"/>
      <c r="B36" s="189"/>
      <c r="C36" s="190" t="s">
        <v>472</v>
      </c>
      <c r="D36" s="190"/>
      <c r="E36" s="165" t="s">
        <v>1012</v>
      </c>
      <c r="F36" s="166"/>
      <c r="G36" s="214" t="s">
        <v>1040</v>
      </c>
      <c r="H36" s="206"/>
    </row>
    <row r="37" spans="1:8" ht="40.5" customHeight="1">
      <c r="A37" s="180"/>
      <c r="B37" s="189"/>
      <c r="C37" s="190"/>
      <c r="D37" s="190"/>
      <c r="E37" s="165" t="s">
        <v>1014</v>
      </c>
      <c r="F37" s="166"/>
      <c r="G37" s="212" t="s">
        <v>1041</v>
      </c>
      <c r="H37" s="213"/>
    </row>
    <row r="38" spans="1:8" ht="40.5" customHeight="1">
      <c r="A38" s="180"/>
      <c r="B38" s="189"/>
      <c r="C38" s="190"/>
      <c r="D38" s="190"/>
      <c r="E38" s="158" t="s">
        <v>1017</v>
      </c>
      <c r="F38" s="159"/>
      <c r="G38" s="219" t="s">
        <v>1042</v>
      </c>
      <c r="H38" s="220"/>
    </row>
    <row r="39" spans="1:8" ht="36" customHeight="1">
      <c r="A39" s="180"/>
      <c r="B39" s="189"/>
      <c r="C39" s="190"/>
      <c r="D39" s="190"/>
      <c r="E39" s="230" t="s">
        <v>987</v>
      </c>
      <c r="F39" s="231"/>
      <c r="G39" s="228" t="s">
        <v>1043</v>
      </c>
      <c r="H39" s="229"/>
    </row>
    <row r="40" spans="1:8" ht="36" customHeight="1">
      <c r="A40" s="180"/>
      <c r="B40" s="189"/>
      <c r="C40" s="190"/>
      <c r="D40" s="190"/>
      <c r="E40" s="169" t="s">
        <v>993</v>
      </c>
      <c r="F40" s="221"/>
      <c r="G40" s="212" t="s">
        <v>1044</v>
      </c>
      <c r="H40" s="213"/>
    </row>
    <row r="41" spans="1:8" ht="40.5" customHeight="1">
      <c r="A41" s="180"/>
      <c r="B41" s="189"/>
      <c r="C41" s="190"/>
      <c r="D41" s="190"/>
      <c r="E41" s="169" t="s">
        <v>995</v>
      </c>
      <c r="F41" s="221"/>
      <c r="G41" s="222" t="s">
        <v>1045</v>
      </c>
      <c r="H41" s="223"/>
    </row>
    <row r="42" spans="1:8" ht="33" customHeight="1">
      <c r="A42" s="180"/>
      <c r="B42" s="189"/>
      <c r="C42" s="190"/>
      <c r="D42" s="190"/>
      <c r="E42" s="169" t="s">
        <v>1021</v>
      </c>
      <c r="F42" s="221"/>
      <c r="G42" s="228" t="s">
        <v>1046</v>
      </c>
      <c r="H42" s="229"/>
    </row>
    <row r="43" spans="1:8" ht="36" customHeight="1">
      <c r="A43" s="180"/>
      <c r="B43" s="189"/>
      <c r="C43" s="190"/>
      <c r="D43" s="190"/>
      <c r="E43" s="169" t="s">
        <v>1023</v>
      </c>
      <c r="F43" s="221"/>
      <c r="G43" s="212" t="s">
        <v>1047</v>
      </c>
      <c r="H43" s="213"/>
    </row>
    <row r="44" spans="1:8" ht="69" customHeight="1">
      <c r="A44" s="180"/>
      <c r="B44" s="189"/>
      <c r="C44" s="190"/>
      <c r="D44" s="190"/>
      <c r="E44" s="169" t="s">
        <v>1025</v>
      </c>
      <c r="F44" s="221"/>
      <c r="G44" s="228" t="s">
        <v>1048</v>
      </c>
      <c r="H44" s="229"/>
    </row>
    <row r="45" spans="1:8" ht="39.75" customHeight="1">
      <c r="A45" s="180"/>
      <c r="B45" s="189"/>
      <c r="C45" s="190"/>
      <c r="D45" s="190"/>
      <c r="E45" s="169" t="s">
        <v>967</v>
      </c>
      <c r="F45" s="221"/>
      <c r="G45" s="222" t="s">
        <v>1049</v>
      </c>
      <c r="H45" s="223"/>
    </row>
    <row r="46" spans="1:8" ht="36.75" customHeight="1">
      <c r="A46" s="180"/>
      <c r="B46" s="189"/>
      <c r="C46" s="190"/>
      <c r="D46" s="190"/>
      <c r="E46" s="169" t="s">
        <v>1030</v>
      </c>
      <c r="F46" s="221"/>
      <c r="G46" s="222" t="s">
        <v>1050</v>
      </c>
      <c r="H46" s="223"/>
    </row>
    <row r="47" spans="1:8" ht="24" customHeight="1">
      <c r="A47" s="180"/>
      <c r="B47" s="189"/>
      <c r="C47" s="190"/>
      <c r="D47" s="190"/>
      <c r="E47" s="224" t="s">
        <v>1032</v>
      </c>
      <c r="F47" s="225"/>
      <c r="G47" s="222" t="s">
        <v>1051</v>
      </c>
      <c r="H47" s="223"/>
    </row>
    <row r="48" spans="1:8" ht="39.75" customHeight="1">
      <c r="A48" s="180"/>
      <c r="B48" s="189"/>
      <c r="C48" s="190"/>
      <c r="D48" s="190"/>
      <c r="E48" s="190" t="s">
        <v>657</v>
      </c>
      <c r="F48" s="190"/>
      <c r="G48" s="232" t="s">
        <v>1052</v>
      </c>
      <c r="H48" s="213"/>
    </row>
    <row r="49" spans="1:8" ht="39.75" customHeight="1">
      <c r="A49" s="180"/>
      <c r="B49" s="189"/>
      <c r="C49" s="190"/>
      <c r="D49" s="190"/>
      <c r="E49" s="154" t="s">
        <v>470</v>
      </c>
      <c r="F49" s="195"/>
      <c r="G49" s="233" t="s">
        <v>1053</v>
      </c>
      <c r="H49" s="206"/>
    </row>
    <row r="50" spans="1:8" ht="36.75" customHeight="1">
      <c r="A50" s="180"/>
      <c r="B50" s="189"/>
      <c r="C50" s="190"/>
      <c r="D50" s="190"/>
      <c r="E50" s="169" t="s">
        <v>1038</v>
      </c>
      <c r="F50" s="221"/>
      <c r="G50" s="212" t="s">
        <v>1054</v>
      </c>
      <c r="H50" s="213"/>
    </row>
    <row r="51" spans="1:8" ht="30" customHeight="1">
      <c r="A51" s="180"/>
      <c r="B51" s="164"/>
      <c r="C51" s="191" t="s">
        <v>474</v>
      </c>
      <c r="D51" s="192"/>
      <c r="E51" s="153" t="s">
        <v>1055</v>
      </c>
      <c r="F51" s="179"/>
      <c r="G51" s="171" t="s">
        <v>1056</v>
      </c>
      <c r="H51" s="208"/>
    </row>
    <row r="52" spans="1:8" ht="42.75" customHeight="1">
      <c r="A52" s="180"/>
      <c r="B52" s="193"/>
      <c r="C52" s="194"/>
      <c r="D52" s="188"/>
      <c r="E52" s="158" t="s">
        <v>987</v>
      </c>
      <c r="F52" s="159"/>
      <c r="G52" s="171" t="s">
        <v>1057</v>
      </c>
      <c r="H52" s="208"/>
    </row>
    <row r="53" spans="1:8" ht="42.75" customHeight="1">
      <c r="A53" s="180"/>
      <c r="B53" s="193"/>
      <c r="C53" s="194"/>
      <c r="D53" s="188"/>
      <c r="E53" s="169" t="s">
        <v>993</v>
      </c>
      <c r="F53" s="221"/>
      <c r="G53" s="171" t="s">
        <v>1056</v>
      </c>
      <c r="H53" s="208"/>
    </row>
    <row r="54" spans="1:8" ht="42.75" customHeight="1">
      <c r="A54" s="180"/>
      <c r="B54" s="193"/>
      <c r="C54" s="194"/>
      <c r="D54" s="188"/>
      <c r="E54" s="169" t="s">
        <v>995</v>
      </c>
      <c r="F54" s="221"/>
      <c r="G54" s="171" t="s">
        <v>1056</v>
      </c>
      <c r="H54" s="208"/>
    </row>
    <row r="55" spans="1:8" ht="36" customHeight="1">
      <c r="A55" s="180"/>
      <c r="B55" s="193"/>
      <c r="C55" s="194"/>
      <c r="D55" s="188"/>
      <c r="E55" s="196" t="s">
        <v>1058</v>
      </c>
      <c r="F55" s="197"/>
      <c r="G55" s="171" t="s">
        <v>1056</v>
      </c>
      <c r="H55" s="208"/>
    </row>
    <row r="56" spans="1:8" ht="33.75" customHeight="1">
      <c r="A56" s="180"/>
      <c r="B56" s="193"/>
      <c r="C56" s="194"/>
      <c r="D56" s="188"/>
      <c r="E56" s="196" t="s">
        <v>1059</v>
      </c>
      <c r="F56" s="197"/>
      <c r="G56" s="171" t="s">
        <v>1056</v>
      </c>
      <c r="H56" s="208"/>
    </row>
    <row r="57" spans="1:8" ht="42.75" customHeight="1">
      <c r="A57" s="180"/>
      <c r="B57" s="193"/>
      <c r="C57" s="194"/>
      <c r="D57" s="188"/>
      <c r="E57" s="169" t="s">
        <v>657</v>
      </c>
      <c r="F57" s="221"/>
      <c r="G57" s="171" t="s">
        <v>1060</v>
      </c>
      <c r="H57" s="208"/>
    </row>
    <row r="58" spans="1:8" ht="42.75" customHeight="1">
      <c r="A58" s="180"/>
      <c r="B58" s="193"/>
      <c r="C58" s="194"/>
      <c r="D58" s="188"/>
      <c r="E58" s="191" t="s">
        <v>470</v>
      </c>
      <c r="F58" s="234"/>
      <c r="G58" s="171" t="s">
        <v>1056</v>
      </c>
      <c r="H58" s="208"/>
    </row>
    <row r="59" spans="1:8" ht="24" customHeight="1">
      <c r="A59" s="180"/>
      <c r="B59" s="193"/>
      <c r="C59" s="194"/>
      <c r="D59" s="188"/>
      <c r="E59" s="169" t="s">
        <v>1038</v>
      </c>
      <c r="F59" s="221"/>
      <c r="G59" s="171" t="s">
        <v>1056</v>
      </c>
      <c r="H59" s="208"/>
    </row>
    <row r="60" spans="1:8" ht="24" customHeight="1">
      <c r="A60" s="180"/>
      <c r="B60" s="195" t="s">
        <v>709</v>
      </c>
      <c r="C60" s="196" t="s">
        <v>477</v>
      </c>
      <c r="D60" s="197"/>
      <c r="E60" s="153" t="s">
        <v>75</v>
      </c>
      <c r="F60" s="179"/>
      <c r="G60" s="171" t="s">
        <v>1005</v>
      </c>
      <c r="H60" s="208"/>
    </row>
    <row r="61" spans="1:8" ht="24" customHeight="1">
      <c r="A61" s="180"/>
      <c r="B61" s="198" t="s">
        <v>1061</v>
      </c>
      <c r="C61" s="190" t="s">
        <v>1062</v>
      </c>
      <c r="D61" s="190"/>
      <c r="E61" s="190" t="s">
        <v>1063</v>
      </c>
      <c r="F61" s="190"/>
      <c r="G61" s="235" t="s">
        <v>964</v>
      </c>
      <c r="H61" s="236"/>
    </row>
    <row r="62" spans="1:8" ht="24" customHeight="1">
      <c r="A62" s="180"/>
      <c r="B62" s="198"/>
      <c r="C62" s="190"/>
      <c r="D62" s="190"/>
      <c r="E62" s="50" t="s">
        <v>1064</v>
      </c>
      <c r="F62" s="50"/>
      <c r="G62" s="237" t="s">
        <v>1065</v>
      </c>
      <c r="H62" s="238"/>
    </row>
    <row r="63" spans="1:8" ht="33.75" customHeight="1">
      <c r="A63" s="180"/>
      <c r="B63" s="198"/>
      <c r="C63" s="190"/>
      <c r="D63" s="190"/>
      <c r="E63" s="190" t="s">
        <v>1066</v>
      </c>
      <c r="F63" s="190"/>
      <c r="G63" s="237" t="s">
        <v>1067</v>
      </c>
      <c r="H63" s="238"/>
    </row>
    <row r="64" spans="1:8" ht="36" customHeight="1">
      <c r="A64" s="180"/>
      <c r="B64" s="198"/>
      <c r="C64" s="190"/>
      <c r="D64" s="190"/>
      <c r="E64" s="50" t="s">
        <v>1068</v>
      </c>
      <c r="F64" s="50"/>
      <c r="G64" s="237" t="s">
        <v>1069</v>
      </c>
      <c r="H64" s="238"/>
    </row>
    <row r="65" spans="1:8" ht="45" customHeight="1">
      <c r="A65" s="180"/>
      <c r="B65" s="198"/>
      <c r="C65" s="190"/>
      <c r="D65" s="190"/>
      <c r="E65" s="57" t="s">
        <v>995</v>
      </c>
      <c r="F65" s="70"/>
      <c r="G65" s="250" t="s">
        <v>1070</v>
      </c>
      <c r="H65" s="238"/>
    </row>
    <row r="66" spans="1:8" ht="45" customHeight="1">
      <c r="A66" s="180"/>
      <c r="B66" s="198"/>
      <c r="C66" s="190"/>
      <c r="D66" s="190"/>
      <c r="E66" s="57" t="s">
        <v>993</v>
      </c>
      <c r="F66" s="70"/>
      <c r="G66" s="250" t="s">
        <v>1071</v>
      </c>
      <c r="H66" s="238"/>
    </row>
    <row r="67" spans="1:8" ht="45" customHeight="1">
      <c r="A67" s="180"/>
      <c r="B67" s="198"/>
      <c r="C67" s="190"/>
      <c r="D67" s="190"/>
      <c r="E67" s="57" t="s">
        <v>1014</v>
      </c>
      <c r="F67" s="70"/>
      <c r="G67" s="250" t="s">
        <v>1072</v>
      </c>
      <c r="H67" s="238"/>
    </row>
    <row r="68" spans="1:8" ht="57.75" customHeight="1">
      <c r="A68" s="180"/>
      <c r="B68" s="198"/>
      <c r="C68" s="190"/>
      <c r="D68" s="190"/>
      <c r="E68" s="190" t="s">
        <v>1073</v>
      </c>
      <c r="F68" s="190"/>
      <c r="G68" s="237" t="s">
        <v>977</v>
      </c>
      <c r="H68" s="238"/>
    </row>
    <row r="69" spans="1:8" ht="30" customHeight="1">
      <c r="A69" s="180"/>
      <c r="B69" s="239"/>
      <c r="C69" s="148" t="s">
        <v>480</v>
      </c>
      <c r="D69" s="240"/>
      <c r="E69" s="191" t="s">
        <v>1074</v>
      </c>
      <c r="F69" s="234"/>
      <c r="G69" s="214" t="s">
        <v>1075</v>
      </c>
      <c r="H69" s="206"/>
    </row>
    <row r="70" spans="1:8" ht="30" customHeight="1">
      <c r="A70" s="180"/>
      <c r="B70" s="239"/>
      <c r="C70" s="148"/>
      <c r="D70" s="240"/>
      <c r="E70" s="165" t="s">
        <v>1014</v>
      </c>
      <c r="F70" s="166"/>
      <c r="G70" s="212" t="s">
        <v>1072</v>
      </c>
      <c r="H70" s="213"/>
    </row>
    <row r="71" spans="1:8" ht="30" customHeight="1">
      <c r="A71" s="180"/>
      <c r="B71" s="239"/>
      <c r="C71" s="148"/>
      <c r="D71" s="240"/>
      <c r="E71" s="158" t="s">
        <v>987</v>
      </c>
      <c r="F71" s="159"/>
      <c r="G71" s="214" t="s">
        <v>1076</v>
      </c>
      <c r="H71" s="206"/>
    </row>
    <row r="72" spans="1:8" ht="30" customHeight="1">
      <c r="A72" s="180"/>
      <c r="B72" s="239"/>
      <c r="C72" s="148"/>
      <c r="D72" s="240"/>
      <c r="E72" s="169" t="s">
        <v>1027</v>
      </c>
      <c r="F72" s="221"/>
      <c r="G72" s="219" t="s">
        <v>1077</v>
      </c>
      <c r="H72" s="220"/>
    </row>
    <row r="73" spans="1:8" ht="30" customHeight="1">
      <c r="A73" s="180"/>
      <c r="B73" s="239"/>
      <c r="C73" s="148"/>
      <c r="D73" s="240"/>
      <c r="E73" s="169" t="s">
        <v>1073</v>
      </c>
      <c r="F73" s="221"/>
      <c r="G73" s="222" t="s">
        <v>1078</v>
      </c>
      <c r="H73" s="223"/>
    </row>
    <row r="74" spans="1:8" ht="30" customHeight="1">
      <c r="A74" s="180"/>
      <c r="B74" s="239"/>
      <c r="C74" s="148"/>
      <c r="D74" s="240"/>
      <c r="E74" s="169" t="s">
        <v>993</v>
      </c>
      <c r="F74" s="221"/>
      <c r="G74" s="228" t="s">
        <v>1079</v>
      </c>
      <c r="H74" s="229"/>
    </row>
    <row r="75" spans="1:8" ht="30" customHeight="1">
      <c r="A75" s="180"/>
      <c r="B75" s="239"/>
      <c r="C75" s="148"/>
      <c r="D75" s="240"/>
      <c r="E75" s="169" t="s">
        <v>995</v>
      </c>
      <c r="F75" s="221"/>
      <c r="G75" s="222" t="s">
        <v>1080</v>
      </c>
      <c r="H75" s="223"/>
    </row>
    <row r="76" spans="1:8" ht="30" customHeight="1">
      <c r="A76" s="180"/>
      <c r="B76" s="239"/>
      <c r="C76" s="148"/>
      <c r="D76" s="240"/>
      <c r="E76" s="196" t="s">
        <v>1059</v>
      </c>
      <c r="F76" s="197"/>
      <c r="G76" s="169" t="s">
        <v>1081</v>
      </c>
      <c r="H76" s="221"/>
    </row>
    <row r="77" spans="1:8" ht="30" customHeight="1">
      <c r="A77" s="180"/>
      <c r="B77" s="239"/>
      <c r="C77" s="148"/>
      <c r="D77" s="240"/>
      <c r="E77" s="251" t="s">
        <v>1063</v>
      </c>
      <c r="F77" s="179"/>
      <c r="G77" s="169" t="s">
        <v>962</v>
      </c>
      <c r="H77" s="221"/>
    </row>
    <row r="78" spans="1:8" ht="30" customHeight="1">
      <c r="A78" s="180"/>
      <c r="B78" s="239"/>
      <c r="C78" s="148"/>
      <c r="D78" s="240"/>
      <c r="E78" s="169" t="s">
        <v>657</v>
      </c>
      <c r="F78" s="221"/>
      <c r="G78" s="228" t="s">
        <v>1082</v>
      </c>
      <c r="H78" s="229"/>
    </row>
    <row r="79" spans="1:8" ht="30" customHeight="1">
      <c r="A79" s="180"/>
      <c r="B79" s="239"/>
      <c r="C79" s="148"/>
      <c r="D79" s="240"/>
      <c r="E79" s="191" t="s">
        <v>470</v>
      </c>
      <c r="F79" s="234"/>
      <c r="G79" s="212" t="s">
        <v>1083</v>
      </c>
      <c r="H79" s="213"/>
    </row>
    <row r="80" spans="1:8" ht="30" customHeight="1">
      <c r="A80" s="180"/>
      <c r="B80" s="239"/>
      <c r="C80" s="148"/>
      <c r="D80" s="240"/>
      <c r="E80" s="169" t="s">
        <v>1038</v>
      </c>
      <c r="F80" s="221"/>
      <c r="G80" s="212" t="s">
        <v>1084</v>
      </c>
      <c r="H80" s="213"/>
    </row>
    <row r="81" spans="1:8" ht="30" customHeight="1">
      <c r="A81" s="180"/>
      <c r="B81" s="241"/>
      <c r="C81" s="190" t="s">
        <v>1085</v>
      </c>
      <c r="D81" s="190"/>
      <c r="E81" s="252" t="s">
        <v>1086</v>
      </c>
      <c r="F81" s="234"/>
      <c r="G81" s="212" t="s">
        <v>1087</v>
      </c>
      <c r="H81" s="213"/>
    </row>
    <row r="82" spans="1:8" ht="30" customHeight="1">
      <c r="A82" s="180"/>
      <c r="B82" s="241"/>
      <c r="C82" s="190"/>
      <c r="D82" s="190"/>
      <c r="E82" s="252" t="s">
        <v>1088</v>
      </c>
      <c r="F82" s="234"/>
      <c r="G82" s="212" t="s">
        <v>1089</v>
      </c>
      <c r="H82" s="213"/>
    </row>
    <row r="83" spans="1:8" ht="30" customHeight="1">
      <c r="A83" s="180"/>
      <c r="B83" s="198"/>
      <c r="C83" s="190"/>
      <c r="D83" s="190"/>
      <c r="E83" s="252" t="s">
        <v>1017</v>
      </c>
      <c r="F83" s="234"/>
      <c r="G83" s="212" t="s">
        <v>1090</v>
      </c>
      <c r="H83" s="213"/>
    </row>
    <row r="84" spans="1:8" ht="30" customHeight="1">
      <c r="A84" s="180"/>
      <c r="B84" s="198"/>
      <c r="C84" s="242" t="s">
        <v>486</v>
      </c>
      <c r="D84" s="243"/>
      <c r="E84" s="50" t="s">
        <v>1068</v>
      </c>
      <c r="F84" s="50"/>
      <c r="G84" s="214" t="s">
        <v>1091</v>
      </c>
      <c r="H84" s="206"/>
    </row>
    <row r="85" spans="1:8" ht="43.5" customHeight="1">
      <c r="A85" s="180"/>
      <c r="B85" s="198"/>
      <c r="C85" s="244"/>
      <c r="D85" s="245"/>
      <c r="E85" s="57" t="s">
        <v>1092</v>
      </c>
      <c r="F85" s="70"/>
      <c r="G85" s="219" t="s">
        <v>1093</v>
      </c>
      <c r="H85" s="220"/>
    </row>
    <row r="86" spans="1:8" ht="30" customHeight="1">
      <c r="A86" s="180"/>
      <c r="B86" s="198"/>
      <c r="C86" s="244"/>
      <c r="D86" s="245"/>
      <c r="E86" s="190" t="s">
        <v>1094</v>
      </c>
      <c r="F86" s="190"/>
      <c r="G86" s="228" t="s">
        <v>1082</v>
      </c>
      <c r="H86" s="229"/>
    </row>
    <row r="87" spans="1:8" ht="30" customHeight="1">
      <c r="A87" s="180"/>
      <c r="B87" s="198"/>
      <c r="C87" s="244"/>
      <c r="D87" s="245"/>
      <c r="E87" s="50" t="s">
        <v>1066</v>
      </c>
      <c r="F87" s="50"/>
      <c r="G87" s="212" t="s">
        <v>1095</v>
      </c>
      <c r="H87" s="213"/>
    </row>
    <row r="88" spans="1:8" ht="30" customHeight="1">
      <c r="A88" s="180"/>
      <c r="B88" s="198"/>
      <c r="C88" s="244"/>
      <c r="D88" s="245"/>
      <c r="E88" s="50" t="s">
        <v>987</v>
      </c>
      <c r="F88" s="50"/>
      <c r="G88" s="212" t="s">
        <v>1096</v>
      </c>
      <c r="H88" s="213"/>
    </row>
    <row r="89" spans="1:8" ht="30" customHeight="1">
      <c r="A89" s="180"/>
      <c r="B89" s="198"/>
      <c r="C89" s="244"/>
      <c r="D89" s="245"/>
      <c r="E89" s="169" t="s">
        <v>1073</v>
      </c>
      <c r="F89" s="221"/>
      <c r="G89" s="212" t="s">
        <v>978</v>
      </c>
      <c r="H89" s="213"/>
    </row>
    <row r="90" spans="1:8" ht="33" customHeight="1">
      <c r="A90" s="180"/>
      <c r="B90" s="198"/>
      <c r="C90" s="246"/>
      <c r="D90" s="247"/>
      <c r="E90" s="251" t="s">
        <v>1063</v>
      </c>
      <c r="F90" s="179"/>
      <c r="G90" s="212" t="s">
        <v>966</v>
      </c>
      <c r="H90" s="213"/>
    </row>
    <row r="91" spans="1:8" ht="24" customHeight="1">
      <c r="A91" s="180"/>
      <c r="B91" s="181" t="s">
        <v>1097</v>
      </c>
      <c r="C91" s="191" t="s">
        <v>488</v>
      </c>
      <c r="D91" s="248"/>
      <c r="E91" s="253" t="s">
        <v>1098</v>
      </c>
      <c r="F91" s="254"/>
      <c r="G91" s="255" t="s">
        <v>1099</v>
      </c>
      <c r="H91" s="254"/>
    </row>
    <row r="92" spans="1:8" ht="24" customHeight="1">
      <c r="A92" s="180"/>
      <c r="B92" s="164"/>
      <c r="C92" s="186"/>
      <c r="D92" s="187"/>
      <c r="E92" s="153" t="s">
        <v>1100</v>
      </c>
      <c r="F92" s="179"/>
      <c r="G92" s="153" t="s">
        <v>1099</v>
      </c>
      <c r="H92" s="179"/>
    </row>
    <row r="93" spans="1:8" ht="24" customHeight="1">
      <c r="A93" s="249"/>
      <c r="B93" s="173"/>
      <c r="C93" s="174"/>
      <c r="D93" s="210"/>
      <c r="E93" s="253" t="s">
        <v>1101</v>
      </c>
      <c r="F93" s="254"/>
      <c r="G93" s="153" t="s">
        <v>1099</v>
      </c>
      <c r="H93" s="179"/>
    </row>
    <row r="94" spans="5:8" ht="13.5">
      <c r="E94" s="256"/>
      <c r="F94" s="256"/>
      <c r="G94" s="256"/>
      <c r="H94" s="256"/>
    </row>
  </sheetData>
  <sheetProtection/>
  <mergeCells count="191">
    <mergeCell ref="A2:H2"/>
    <mergeCell ref="A3:H3"/>
    <mergeCell ref="A4:C4"/>
    <mergeCell ref="D4:H4"/>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C60:D60"/>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2:F92"/>
    <mergeCell ref="G92:H92"/>
    <mergeCell ref="E93:F93"/>
    <mergeCell ref="G93:H93"/>
    <mergeCell ref="A5:A16"/>
    <mergeCell ref="A18:A93"/>
    <mergeCell ref="B19:B59"/>
    <mergeCell ref="B61:B90"/>
    <mergeCell ref="B91:B93"/>
    <mergeCell ref="B5:C6"/>
    <mergeCell ref="D5:H6"/>
    <mergeCell ref="B15:E16"/>
    <mergeCell ref="C19:D35"/>
    <mergeCell ref="C36:D50"/>
    <mergeCell ref="C51:D59"/>
    <mergeCell ref="C61:D68"/>
    <mergeCell ref="C69:D80"/>
    <mergeCell ref="C81:D83"/>
    <mergeCell ref="C84:D90"/>
    <mergeCell ref="C91:D93"/>
  </mergeCells>
  <printOptions/>
  <pageMargins left="0.4326388888888889" right="0.3541666666666667" top="0.20069444444444445" bottom="0.20069444444444445" header="0.2986111111111111" footer="0.2986111111111111"/>
  <pageSetup horizontalDpi="600" verticalDpi="600" orientation="portrait" paperSize="9" scale="80"/>
</worksheet>
</file>

<file path=xl/worksheets/sheet102.xml><?xml version="1.0" encoding="utf-8"?>
<worksheet xmlns="http://schemas.openxmlformats.org/spreadsheetml/2006/main" xmlns:r="http://schemas.openxmlformats.org/officeDocument/2006/relationships">
  <dimension ref="A1:I33"/>
  <sheetViews>
    <sheetView view="pageBreakPreview" zoomScaleSheetLayoutView="100" workbookViewId="0" topLeftCell="A1">
      <selection activeCell="F10" sqref="F10:I10"/>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938</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25">
        <v>30</v>
      </c>
      <c r="F6" s="63"/>
      <c r="G6" s="63"/>
      <c r="H6" s="63"/>
      <c r="I6" s="63"/>
    </row>
    <row r="7" spans="1:9" ht="30" customHeight="1">
      <c r="A7" s="10"/>
      <c r="B7" s="9" t="s">
        <v>459</v>
      </c>
      <c r="C7" s="9"/>
      <c r="D7" s="9"/>
      <c r="E7" s="25">
        <v>30</v>
      </c>
      <c r="F7" s="63"/>
      <c r="G7" s="63"/>
      <c r="H7" s="63"/>
      <c r="I7" s="63"/>
    </row>
    <row r="8" spans="1:9" ht="30" customHeight="1">
      <c r="A8" s="10"/>
      <c r="B8" s="9" t="s">
        <v>460</v>
      </c>
      <c r="C8" s="9"/>
      <c r="D8" s="9"/>
      <c r="E8" s="25" t="s">
        <v>3</v>
      </c>
      <c r="F8" s="63"/>
      <c r="G8" s="63"/>
      <c r="H8" s="63"/>
      <c r="I8" s="63"/>
    </row>
    <row r="9" spans="1:9" ht="30" customHeight="1">
      <c r="A9" s="11" t="s">
        <v>461</v>
      </c>
      <c r="B9" s="12" t="s">
        <v>939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99" customHeight="1">
      <c r="A11" s="10"/>
      <c r="B11" s="10" t="s">
        <v>468</v>
      </c>
      <c r="C11" s="15" t="s">
        <v>469</v>
      </c>
      <c r="D11" s="50" t="s">
        <v>940</v>
      </c>
      <c r="E11" s="50"/>
      <c r="F11" s="142" t="s">
        <v>941</v>
      </c>
      <c r="G11" s="142"/>
      <c r="H11" s="142"/>
      <c r="I11" s="142"/>
    </row>
    <row r="12" spans="1:9" ht="84" customHeight="1">
      <c r="A12" s="10"/>
      <c r="B12" s="10"/>
      <c r="C12" s="15"/>
      <c r="D12" s="50" t="s">
        <v>942</v>
      </c>
      <c r="E12" s="50"/>
      <c r="F12" s="142" t="s">
        <v>943</v>
      </c>
      <c r="G12" s="142"/>
      <c r="H12" s="142"/>
      <c r="I12" s="142"/>
    </row>
    <row r="13" spans="1:9" ht="99" customHeight="1">
      <c r="A13" s="10"/>
      <c r="B13" s="10"/>
      <c r="C13" s="51"/>
      <c r="D13" s="50" t="s">
        <v>944</v>
      </c>
      <c r="E13" s="50"/>
      <c r="F13" s="142" t="s">
        <v>945</v>
      </c>
      <c r="G13" s="142"/>
      <c r="H13" s="142"/>
      <c r="I13" s="142"/>
    </row>
    <row r="14" spans="1:9" ht="76.5" customHeight="1">
      <c r="A14" s="10"/>
      <c r="B14" s="10"/>
      <c r="C14" s="51"/>
      <c r="D14" s="131" t="s">
        <v>946</v>
      </c>
      <c r="E14" s="132"/>
      <c r="F14" s="133" t="s">
        <v>947</v>
      </c>
      <c r="G14" s="134"/>
      <c r="H14" s="134"/>
      <c r="I14" s="136"/>
    </row>
    <row r="15" spans="1:9" ht="54" customHeight="1">
      <c r="A15" s="10"/>
      <c r="B15" s="10"/>
      <c r="C15" s="51"/>
      <c r="D15" s="131" t="s">
        <v>948</v>
      </c>
      <c r="E15" s="132"/>
      <c r="F15" s="133" t="s">
        <v>949</v>
      </c>
      <c r="G15" s="134"/>
      <c r="H15" s="134"/>
      <c r="I15" s="136"/>
    </row>
    <row r="16" spans="1:9" ht="42.75" customHeight="1">
      <c r="A16" s="10"/>
      <c r="B16" s="10"/>
      <c r="C16" s="14"/>
      <c r="D16" s="131" t="s">
        <v>950</v>
      </c>
      <c r="E16" s="132"/>
      <c r="F16" s="133" t="s">
        <v>951</v>
      </c>
      <c r="G16" s="134"/>
      <c r="H16" s="134"/>
      <c r="I16" s="136"/>
    </row>
    <row r="17" spans="1:9" ht="66" customHeight="1">
      <c r="A17" s="10"/>
      <c r="B17" s="10"/>
      <c r="C17" s="48" t="s">
        <v>472</v>
      </c>
      <c r="D17" s="50" t="s">
        <v>952</v>
      </c>
      <c r="E17" s="50"/>
      <c r="F17" s="64" t="s">
        <v>953</v>
      </c>
      <c r="G17" s="64"/>
      <c r="H17" s="64"/>
      <c r="I17" s="64"/>
    </row>
    <row r="18" spans="1:9" ht="30" customHeight="1">
      <c r="A18" s="10"/>
      <c r="B18" s="10"/>
      <c r="C18" s="15"/>
      <c r="D18" s="53"/>
      <c r="E18" s="66"/>
      <c r="F18" s="53"/>
      <c r="G18" s="67"/>
      <c r="H18" s="67"/>
      <c r="I18" s="66"/>
    </row>
    <row r="19" spans="1:9" ht="30" customHeight="1">
      <c r="A19" s="10"/>
      <c r="B19" s="10"/>
      <c r="C19" s="10" t="s">
        <v>474</v>
      </c>
      <c r="D19" s="54" t="s">
        <v>474</v>
      </c>
      <c r="E19" s="68"/>
      <c r="F19" s="64" t="s">
        <v>954</v>
      </c>
      <c r="G19" s="64"/>
      <c r="H19" s="64"/>
      <c r="I19" s="64"/>
    </row>
    <row r="20" spans="1:9" ht="30" customHeight="1">
      <c r="A20" s="10"/>
      <c r="B20" s="10"/>
      <c r="C20" s="10"/>
      <c r="D20" s="54"/>
      <c r="E20" s="68"/>
      <c r="F20" s="54"/>
      <c r="G20" s="69"/>
      <c r="H20" s="69"/>
      <c r="I20" s="68"/>
    </row>
    <row r="21" spans="1:9" ht="51.75" customHeight="1">
      <c r="A21" s="10"/>
      <c r="B21" s="55" t="s">
        <v>476</v>
      </c>
      <c r="C21" s="56" t="s">
        <v>477</v>
      </c>
      <c r="D21" s="50" t="s">
        <v>940</v>
      </c>
      <c r="E21" s="50"/>
      <c r="F21" s="142" t="s">
        <v>955</v>
      </c>
      <c r="G21" s="142"/>
      <c r="H21" s="142"/>
      <c r="I21" s="142"/>
    </row>
    <row r="22" spans="1:9" ht="78" customHeight="1">
      <c r="A22" s="10"/>
      <c r="B22" s="56"/>
      <c r="C22" s="56"/>
      <c r="D22" s="50" t="s">
        <v>942</v>
      </c>
      <c r="E22" s="50"/>
      <c r="F22" s="142" t="s">
        <v>956</v>
      </c>
      <c r="G22" s="142"/>
      <c r="H22" s="142"/>
      <c r="I22" s="142"/>
    </row>
    <row r="23" spans="1:9" ht="30" customHeight="1">
      <c r="A23" s="10"/>
      <c r="B23" s="56"/>
      <c r="C23" s="56"/>
      <c r="D23" s="50" t="s">
        <v>944</v>
      </c>
      <c r="E23" s="50"/>
      <c r="F23" s="142" t="s">
        <v>957</v>
      </c>
      <c r="G23" s="142"/>
      <c r="H23" s="142"/>
      <c r="I23" s="142"/>
    </row>
    <row r="24" spans="1:9" ht="30" customHeight="1">
      <c r="A24" s="10"/>
      <c r="B24" s="56"/>
      <c r="C24" s="56"/>
      <c r="D24" s="131" t="s">
        <v>946</v>
      </c>
      <c r="E24" s="132"/>
      <c r="F24" s="133" t="s">
        <v>958</v>
      </c>
      <c r="G24" s="134"/>
      <c r="H24" s="134"/>
      <c r="I24" s="136"/>
    </row>
    <row r="25" spans="1:9" ht="30" customHeight="1">
      <c r="A25" s="10"/>
      <c r="B25" s="56"/>
      <c r="C25" s="56"/>
      <c r="D25" s="131" t="s">
        <v>948</v>
      </c>
      <c r="E25" s="132"/>
      <c r="F25" s="133" t="s">
        <v>959</v>
      </c>
      <c r="G25" s="134"/>
      <c r="H25" s="134"/>
      <c r="I25" s="136"/>
    </row>
    <row r="26" spans="1:9" ht="30" customHeight="1">
      <c r="A26" s="10"/>
      <c r="B26" s="143"/>
      <c r="C26" s="143"/>
      <c r="D26" s="131" t="s">
        <v>950</v>
      </c>
      <c r="E26" s="132"/>
      <c r="F26" s="133" t="s">
        <v>960</v>
      </c>
      <c r="G26" s="134"/>
      <c r="H26" s="134"/>
      <c r="I26" s="136"/>
    </row>
    <row r="27" spans="1:9" ht="30" customHeight="1">
      <c r="A27" s="10"/>
      <c r="B27" s="18" t="s">
        <v>479</v>
      </c>
      <c r="C27" s="19" t="s">
        <v>480</v>
      </c>
      <c r="D27" s="50" t="s">
        <v>961</v>
      </c>
      <c r="E27" s="50"/>
      <c r="F27" s="64" t="s">
        <v>962</v>
      </c>
      <c r="G27" s="64"/>
      <c r="H27" s="64"/>
      <c r="I27" s="64"/>
    </row>
    <row r="28" spans="1:9" ht="30" customHeight="1">
      <c r="A28" s="10"/>
      <c r="B28" s="21"/>
      <c r="C28" s="11"/>
      <c r="D28" s="77"/>
      <c r="E28" s="78"/>
      <c r="F28" s="77"/>
      <c r="G28" s="78"/>
      <c r="H28" s="78"/>
      <c r="I28" s="79"/>
    </row>
    <row r="29" spans="1:9" ht="30" customHeight="1">
      <c r="A29" s="10"/>
      <c r="B29" s="21"/>
      <c r="C29" s="19" t="s">
        <v>482</v>
      </c>
      <c r="D29" s="22" t="s">
        <v>963</v>
      </c>
      <c r="E29" s="32"/>
      <c r="F29" s="77" t="s">
        <v>964</v>
      </c>
      <c r="G29" s="78"/>
      <c r="H29" s="78"/>
      <c r="I29" s="79"/>
    </row>
    <row r="30" spans="1:9" ht="30" customHeight="1">
      <c r="A30" s="10"/>
      <c r="B30" s="21"/>
      <c r="C30" s="11"/>
      <c r="D30" s="77"/>
      <c r="E30" s="78"/>
      <c r="F30" s="77"/>
      <c r="G30" s="78"/>
      <c r="H30" s="78"/>
      <c r="I30" s="79"/>
    </row>
    <row r="31" spans="1:9" ht="30" customHeight="1">
      <c r="A31" s="10"/>
      <c r="B31" s="21"/>
      <c r="C31" s="19" t="s">
        <v>484</v>
      </c>
      <c r="D31" s="22" t="s">
        <v>485</v>
      </c>
      <c r="E31" s="32"/>
      <c r="F31" s="22" t="s">
        <v>485</v>
      </c>
      <c r="G31" s="32"/>
      <c r="H31" s="32"/>
      <c r="I31" s="33"/>
    </row>
    <row r="32" spans="1:9" ht="30" customHeight="1">
      <c r="A32" s="10"/>
      <c r="B32" s="21"/>
      <c r="C32" s="11" t="s">
        <v>486</v>
      </c>
      <c r="D32" s="50" t="s">
        <v>965</v>
      </c>
      <c r="E32" s="50"/>
      <c r="F32" s="64" t="s">
        <v>966</v>
      </c>
      <c r="G32" s="64"/>
      <c r="H32" s="64"/>
      <c r="I32" s="64"/>
    </row>
    <row r="33" spans="1:9" ht="30" customHeight="1">
      <c r="A33" s="10"/>
      <c r="B33" s="10" t="s">
        <v>488</v>
      </c>
      <c r="C33" s="58" t="s">
        <v>489</v>
      </c>
      <c r="D33" s="50" t="s">
        <v>490</v>
      </c>
      <c r="E33" s="65"/>
      <c r="F33" s="52" t="s">
        <v>491</v>
      </c>
      <c r="G33" s="50"/>
      <c r="H33" s="50"/>
      <c r="I33" s="50"/>
    </row>
  </sheetData>
  <sheetProtection/>
  <mergeCells count="7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A6:A8"/>
    <mergeCell ref="A10:A33"/>
    <mergeCell ref="B11:B20"/>
    <mergeCell ref="B21:B26"/>
    <mergeCell ref="B27:B32"/>
    <mergeCell ref="C11:C16"/>
    <mergeCell ref="C17:C18"/>
    <mergeCell ref="C19:C20"/>
    <mergeCell ref="C21:C26"/>
    <mergeCell ref="C27:C28"/>
    <mergeCell ref="C29:C30"/>
    <mergeCell ref="A1:I2"/>
  </mergeCells>
  <printOptions/>
  <pageMargins left="0.75" right="0.75" top="1" bottom="1" header="0.51" footer="0.51"/>
  <pageSetup horizontalDpi="600" verticalDpi="600" orientation="portrait" paperSize="9" scale="76"/>
</worksheet>
</file>

<file path=xl/worksheets/sheet103.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selection activeCell="F23" sqref="F23:I23"/>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967</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25">
        <v>20</v>
      </c>
      <c r="F6" s="63"/>
      <c r="G6" s="63"/>
      <c r="H6" s="63"/>
      <c r="I6" s="63"/>
    </row>
    <row r="7" spans="1:9" ht="30" customHeight="1">
      <c r="A7" s="10"/>
      <c r="B7" s="9" t="s">
        <v>459</v>
      </c>
      <c r="C7" s="9"/>
      <c r="D7" s="9"/>
      <c r="E7" s="25">
        <v>20</v>
      </c>
      <c r="F7" s="63"/>
      <c r="G7" s="63"/>
      <c r="H7" s="63"/>
      <c r="I7" s="63"/>
    </row>
    <row r="8" spans="1:9" ht="30" customHeight="1">
      <c r="A8" s="10"/>
      <c r="B8" s="9" t="s">
        <v>460</v>
      </c>
      <c r="C8" s="9"/>
      <c r="D8" s="9"/>
      <c r="E8" s="25" t="s">
        <v>3</v>
      </c>
      <c r="F8" s="63"/>
      <c r="G8" s="63"/>
      <c r="H8" s="63"/>
      <c r="I8" s="63"/>
    </row>
    <row r="9" spans="1:9" ht="30" customHeight="1">
      <c r="A9" s="11" t="s">
        <v>461</v>
      </c>
      <c r="B9" s="12" t="s">
        <v>968</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3" customHeight="1">
      <c r="A11" s="10"/>
      <c r="B11" s="10" t="s">
        <v>468</v>
      </c>
      <c r="C11" s="15" t="s">
        <v>469</v>
      </c>
      <c r="D11" s="65" t="s">
        <v>969</v>
      </c>
      <c r="E11" s="65"/>
      <c r="F11" s="52" t="s">
        <v>970</v>
      </c>
      <c r="G11" s="65"/>
      <c r="H11" s="65"/>
      <c r="I11" s="65"/>
    </row>
    <row r="12" spans="1:9" ht="39.75" customHeight="1">
      <c r="A12" s="10"/>
      <c r="B12" s="10"/>
      <c r="C12" s="51"/>
      <c r="D12" s="131"/>
      <c r="E12" s="132"/>
      <c r="F12" s="133"/>
      <c r="G12" s="134"/>
      <c r="H12" s="134"/>
      <c r="I12" s="136"/>
    </row>
    <row r="13" spans="1:9" ht="42" customHeight="1">
      <c r="A13" s="10"/>
      <c r="B13" s="10"/>
      <c r="C13" s="48" t="s">
        <v>472</v>
      </c>
      <c r="D13" s="52" t="s">
        <v>971</v>
      </c>
      <c r="E13" s="65"/>
      <c r="F13" s="52" t="s">
        <v>972</v>
      </c>
      <c r="G13" s="65"/>
      <c r="H13" s="65"/>
      <c r="I13" s="65"/>
    </row>
    <row r="14" spans="1:9" ht="30" customHeight="1">
      <c r="A14" s="10"/>
      <c r="B14" s="10"/>
      <c r="C14" s="15"/>
      <c r="D14" s="53"/>
      <c r="E14" s="66"/>
      <c r="F14" s="53"/>
      <c r="G14" s="67"/>
      <c r="H14" s="67"/>
      <c r="I14" s="66"/>
    </row>
    <row r="15" spans="1:9" ht="30" customHeight="1">
      <c r="A15" s="10"/>
      <c r="B15" s="10"/>
      <c r="C15" s="10" t="s">
        <v>474</v>
      </c>
      <c r="D15" s="52" t="s">
        <v>973</v>
      </c>
      <c r="E15" s="65"/>
      <c r="F15" s="61" t="s">
        <v>974</v>
      </c>
      <c r="G15" s="62"/>
      <c r="H15" s="62"/>
      <c r="I15" s="72"/>
    </row>
    <row r="16" spans="1:9" ht="30" customHeight="1">
      <c r="A16" s="10"/>
      <c r="B16" s="10"/>
      <c r="C16" s="10"/>
      <c r="D16" s="54"/>
      <c r="E16" s="68"/>
      <c r="F16" s="54"/>
      <c r="G16" s="69"/>
      <c r="H16" s="69"/>
      <c r="I16" s="68"/>
    </row>
    <row r="17" spans="1:9" ht="33.75" customHeight="1">
      <c r="A17" s="10"/>
      <c r="B17" s="55" t="s">
        <v>476</v>
      </c>
      <c r="C17" s="56" t="s">
        <v>477</v>
      </c>
      <c r="D17" s="52" t="s">
        <v>975</v>
      </c>
      <c r="E17" s="65"/>
      <c r="F17" s="52" t="s">
        <v>970</v>
      </c>
      <c r="G17" s="65"/>
      <c r="H17" s="65"/>
      <c r="I17" s="65"/>
    </row>
    <row r="18" spans="1:9" ht="30" customHeight="1">
      <c r="A18" s="10"/>
      <c r="B18" s="18" t="s">
        <v>479</v>
      </c>
      <c r="C18" s="19" t="s">
        <v>480</v>
      </c>
      <c r="D18" s="52" t="s">
        <v>971</v>
      </c>
      <c r="E18" s="65"/>
      <c r="F18" s="52" t="s">
        <v>976</v>
      </c>
      <c r="G18" s="65"/>
      <c r="H18" s="65"/>
      <c r="I18" s="65"/>
    </row>
    <row r="19" spans="1:9" ht="30" customHeight="1">
      <c r="A19" s="10"/>
      <c r="B19" s="21"/>
      <c r="C19" s="11"/>
      <c r="D19" s="52"/>
      <c r="E19" s="65"/>
      <c r="F19" s="52"/>
      <c r="G19" s="65"/>
      <c r="H19" s="65"/>
      <c r="I19" s="65"/>
    </row>
    <row r="20" spans="1:9" ht="30" customHeight="1">
      <c r="A20" s="10"/>
      <c r="B20" s="21"/>
      <c r="C20" s="19" t="s">
        <v>482</v>
      </c>
      <c r="D20" s="52" t="s">
        <v>971</v>
      </c>
      <c r="E20" s="65"/>
      <c r="F20" s="52" t="s">
        <v>977</v>
      </c>
      <c r="G20" s="65"/>
      <c r="H20" s="65"/>
      <c r="I20" s="65"/>
    </row>
    <row r="21" spans="1:9" ht="30" customHeight="1">
      <c r="A21" s="10"/>
      <c r="B21" s="21"/>
      <c r="C21" s="11"/>
      <c r="D21" s="52"/>
      <c r="E21" s="65"/>
      <c r="F21" s="52"/>
      <c r="G21" s="65"/>
      <c r="H21" s="65"/>
      <c r="I21" s="65"/>
    </row>
    <row r="22" spans="1:9" ht="30" customHeight="1">
      <c r="A22" s="10"/>
      <c r="B22" s="21"/>
      <c r="C22" s="8" t="s">
        <v>484</v>
      </c>
      <c r="D22" s="52" t="s">
        <v>485</v>
      </c>
      <c r="E22" s="65"/>
      <c r="F22" s="52" t="s">
        <v>485</v>
      </c>
      <c r="G22" s="65"/>
      <c r="H22" s="65"/>
      <c r="I22" s="65"/>
    </row>
    <row r="23" spans="1:9" ht="30" customHeight="1">
      <c r="A23" s="10"/>
      <c r="B23" s="21"/>
      <c r="C23" s="11" t="s">
        <v>486</v>
      </c>
      <c r="D23" s="52" t="s">
        <v>971</v>
      </c>
      <c r="E23" s="65"/>
      <c r="F23" s="52" t="s">
        <v>978</v>
      </c>
      <c r="G23" s="65"/>
      <c r="H23" s="65"/>
      <c r="I23" s="65"/>
    </row>
    <row r="24" spans="1:9" ht="30" customHeight="1">
      <c r="A24" s="10"/>
      <c r="B24" s="10" t="s">
        <v>488</v>
      </c>
      <c r="C24" s="58" t="s">
        <v>489</v>
      </c>
      <c r="D24" s="50" t="s">
        <v>490</v>
      </c>
      <c r="E24" s="65"/>
      <c r="F24" s="52" t="s">
        <v>491</v>
      </c>
      <c r="G24" s="50"/>
      <c r="H24" s="50"/>
      <c r="I24" s="50"/>
    </row>
  </sheetData>
  <sheetProtection/>
  <mergeCells count="5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10:A24"/>
    <mergeCell ref="B11:B16"/>
    <mergeCell ref="B18:B23"/>
    <mergeCell ref="C11:C12"/>
    <mergeCell ref="C13:C14"/>
    <mergeCell ref="C15:C16"/>
    <mergeCell ref="C18:C19"/>
    <mergeCell ref="C20:C21"/>
    <mergeCell ref="A1:I2"/>
  </mergeCells>
  <printOptions/>
  <pageMargins left="0.75" right="0.75" top="1" bottom="1" header="0.51" footer="0.51"/>
  <pageSetup horizontalDpi="600" verticalDpi="600" orientation="portrait" paperSize="9" scale="76"/>
</worksheet>
</file>

<file path=xl/worksheets/sheet104.xml><?xml version="1.0" encoding="utf-8"?>
<worksheet xmlns="http://schemas.openxmlformats.org/spreadsheetml/2006/main" xmlns:r="http://schemas.openxmlformats.org/officeDocument/2006/relationships">
  <dimension ref="A1:I24"/>
  <sheetViews>
    <sheetView view="pageBreakPreview" zoomScaleSheetLayoutView="100" workbookViewId="0" topLeftCell="A8">
      <selection activeCell="F23" sqref="F23:I23"/>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1791</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1.5</v>
      </c>
      <c r="F6" s="62"/>
      <c r="G6" s="62"/>
      <c r="H6" s="62"/>
      <c r="I6" s="72"/>
    </row>
    <row r="7" spans="1:9" ht="30" customHeight="1">
      <c r="A7" s="10"/>
      <c r="B7" s="9" t="s">
        <v>459</v>
      </c>
      <c r="C7" s="9"/>
      <c r="D7" s="9"/>
      <c r="E7" s="61">
        <v>1.5</v>
      </c>
      <c r="F7" s="62"/>
      <c r="G7" s="62"/>
      <c r="H7" s="62"/>
      <c r="I7" s="72"/>
    </row>
    <row r="8" spans="1:9" ht="30" customHeight="1">
      <c r="A8" s="10"/>
      <c r="B8" s="9" t="s">
        <v>460</v>
      </c>
      <c r="C8" s="9"/>
      <c r="D8" s="9"/>
      <c r="E8" s="25" t="s">
        <v>3</v>
      </c>
      <c r="F8" s="63"/>
      <c r="G8" s="63"/>
      <c r="H8" s="63"/>
      <c r="I8" s="63"/>
    </row>
    <row r="9" spans="1:9" ht="30" customHeight="1">
      <c r="A9" s="11" t="s">
        <v>461</v>
      </c>
      <c r="B9" s="12" t="s">
        <v>1792</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3" customHeight="1">
      <c r="A11" s="10"/>
      <c r="B11" s="10" t="s">
        <v>468</v>
      </c>
      <c r="C11" s="15" t="s">
        <v>469</v>
      </c>
      <c r="D11" s="50" t="s">
        <v>1068</v>
      </c>
      <c r="E11" s="50"/>
      <c r="F11" s="142" t="s">
        <v>1031</v>
      </c>
      <c r="G11" s="142"/>
      <c r="H11" s="142"/>
      <c r="I11" s="142"/>
    </row>
    <row r="12" spans="1:9" ht="39.75" customHeight="1">
      <c r="A12" s="10"/>
      <c r="B12" s="10"/>
      <c r="C12" s="51"/>
      <c r="D12" s="131"/>
      <c r="E12" s="132"/>
      <c r="F12" s="133"/>
      <c r="G12" s="134"/>
      <c r="H12" s="134"/>
      <c r="I12" s="136"/>
    </row>
    <row r="13" spans="1:9" ht="42" customHeight="1">
      <c r="A13" s="10"/>
      <c r="B13" s="10"/>
      <c r="C13" s="48" t="s">
        <v>472</v>
      </c>
      <c r="D13" s="50" t="s">
        <v>1068</v>
      </c>
      <c r="E13" s="50"/>
      <c r="F13" s="142" t="s">
        <v>1793</v>
      </c>
      <c r="G13" s="142"/>
      <c r="H13" s="142"/>
      <c r="I13" s="142"/>
    </row>
    <row r="14" spans="1:9" ht="30" customHeight="1">
      <c r="A14" s="10"/>
      <c r="B14" s="10"/>
      <c r="C14" s="15"/>
      <c r="D14" s="53"/>
      <c r="E14" s="66"/>
      <c r="F14" s="53"/>
      <c r="G14" s="67"/>
      <c r="H14" s="67"/>
      <c r="I14" s="66"/>
    </row>
    <row r="15" spans="1:9" ht="30" customHeight="1">
      <c r="A15" s="10"/>
      <c r="B15" s="10"/>
      <c r="C15" s="10" t="s">
        <v>474</v>
      </c>
      <c r="D15" s="50" t="s">
        <v>1068</v>
      </c>
      <c r="E15" s="50"/>
      <c r="F15" s="142" t="s">
        <v>1056</v>
      </c>
      <c r="G15" s="142"/>
      <c r="H15" s="142"/>
      <c r="I15" s="142"/>
    </row>
    <row r="16" spans="1:9" ht="30" customHeight="1">
      <c r="A16" s="10"/>
      <c r="B16" s="10"/>
      <c r="C16" s="10"/>
      <c r="D16" s="54"/>
      <c r="E16" s="68"/>
      <c r="F16" s="54"/>
      <c r="G16" s="69"/>
      <c r="H16" s="69"/>
      <c r="I16" s="68"/>
    </row>
    <row r="17" spans="1:9" ht="33.75" customHeight="1">
      <c r="A17" s="10"/>
      <c r="B17" s="55" t="s">
        <v>476</v>
      </c>
      <c r="C17" s="56" t="s">
        <v>477</v>
      </c>
      <c r="D17" s="50" t="s">
        <v>1068</v>
      </c>
      <c r="E17" s="50"/>
      <c r="F17" s="142" t="s">
        <v>1794</v>
      </c>
      <c r="G17" s="142"/>
      <c r="H17" s="142"/>
      <c r="I17" s="142"/>
    </row>
    <row r="18" spans="1:9" ht="30" customHeight="1">
      <c r="A18" s="10"/>
      <c r="B18" s="18" t="s">
        <v>479</v>
      </c>
      <c r="C18" s="19" t="s">
        <v>480</v>
      </c>
      <c r="D18" s="50" t="s">
        <v>1068</v>
      </c>
      <c r="E18" s="50"/>
      <c r="F18" s="142" t="s">
        <v>1081</v>
      </c>
      <c r="G18" s="142"/>
      <c r="H18" s="142"/>
      <c r="I18" s="142"/>
    </row>
    <row r="19" spans="1:9" ht="30" customHeight="1">
      <c r="A19" s="10"/>
      <c r="B19" s="21"/>
      <c r="C19" s="11"/>
      <c r="D19" s="52"/>
      <c r="E19" s="65"/>
      <c r="F19" s="52"/>
      <c r="G19" s="65"/>
      <c r="H19" s="65"/>
      <c r="I19" s="65"/>
    </row>
    <row r="20" spans="1:9" ht="30" customHeight="1">
      <c r="A20" s="10"/>
      <c r="B20" s="21"/>
      <c r="C20" s="19" t="s">
        <v>482</v>
      </c>
      <c r="D20" s="50" t="s">
        <v>1068</v>
      </c>
      <c r="E20" s="50"/>
      <c r="F20" s="142" t="s">
        <v>1069</v>
      </c>
      <c r="G20" s="142"/>
      <c r="H20" s="142"/>
      <c r="I20" s="142"/>
    </row>
    <row r="21" spans="1:9" ht="30" customHeight="1">
      <c r="A21" s="10"/>
      <c r="B21" s="21"/>
      <c r="C21" s="11"/>
      <c r="D21" s="52"/>
      <c r="E21" s="65"/>
      <c r="F21" s="52"/>
      <c r="G21" s="65"/>
      <c r="H21" s="65"/>
      <c r="I21" s="65"/>
    </row>
    <row r="22" spans="1:9" ht="30" customHeight="1">
      <c r="A22" s="10"/>
      <c r="B22" s="21"/>
      <c r="C22" s="19" t="s">
        <v>484</v>
      </c>
      <c r="D22" s="52" t="s">
        <v>485</v>
      </c>
      <c r="E22" s="65"/>
      <c r="F22" s="52" t="s">
        <v>485</v>
      </c>
      <c r="G22" s="65"/>
      <c r="H22" s="65"/>
      <c r="I22" s="65"/>
    </row>
    <row r="23" spans="1:9" ht="30" customHeight="1">
      <c r="A23" s="10"/>
      <c r="B23" s="21"/>
      <c r="C23" s="11" t="s">
        <v>486</v>
      </c>
      <c r="D23" s="50" t="s">
        <v>1068</v>
      </c>
      <c r="E23" s="50"/>
      <c r="F23" s="50" t="s">
        <v>1091</v>
      </c>
      <c r="G23" s="50"/>
      <c r="H23" s="50"/>
      <c r="I23" s="50"/>
    </row>
    <row r="24" spans="1:9" ht="30" customHeight="1">
      <c r="A24" s="10"/>
      <c r="B24" s="10" t="s">
        <v>488</v>
      </c>
      <c r="C24" s="58" t="s">
        <v>489</v>
      </c>
      <c r="D24" s="50" t="s">
        <v>490</v>
      </c>
      <c r="E24" s="65"/>
      <c r="F24" s="52" t="s">
        <v>491</v>
      </c>
      <c r="G24" s="50"/>
      <c r="H24" s="50"/>
      <c r="I24" s="50"/>
    </row>
  </sheetData>
  <sheetProtection/>
  <mergeCells count="5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10:A24"/>
    <mergeCell ref="B11:B16"/>
    <mergeCell ref="B18:B23"/>
    <mergeCell ref="C11:C12"/>
    <mergeCell ref="C13:C14"/>
    <mergeCell ref="C15:C16"/>
    <mergeCell ref="C18:C19"/>
    <mergeCell ref="C20:C21"/>
    <mergeCell ref="A1:I2"/>
  </mergeCells>
  <printOptions/>
  <pageMargins left="0.75" right="0.75" top="1" bottom="1" header="0.51" footer="0.51"/>
  <pageSetup horizontalDpi="600" verticalDpi="600" orientation="portrait" paperSize="9" scale="76"/>
</worksheet>
</file>

<file path=xl/worksheets/sheet105.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7" sqref="F17:I1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1142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33.5</v>
      </c>
      <c r="F6" s="62"/>
      <c r="G6" s="62"/>
      <c r="H6" s="62"/>
      <c r="I6" s="72"/>
    </row>
    <row r="7" spans="1:9" ht="30" customHeight="1">
      <c r="A7" s="10"/>
      <c r="B7" s="9" t="s">
        <v>459</v>
      </c>
      <c r="C7" s="9"/>
      <c r="D7" s="9"/>
      <c r="E7" s="61">
        <v>33.5</v>
      </c>
      <c r="F7" s="62"/>
      <c r="G7" s="62"/>
      <c r="H7" s="62"/>
      <c r="I7" s="72"/>
    </row>
    <row r="8" spans="1:9" ht="30" customHeight="1">
      <c r="A8" s="10"/>
      <c r="B8" s="9" t="s">
        <v>460</v>
      </c>
      <c r="C8" s="9"/>
      <c r="D8" s="9"/>
      <c r="E8" s="25" t="s">
        <v>3</v>
      </c>
      <c r="F8" s="63"/>
      <c r="G8" s="63"/>
      <c r="H8" s="63"/>
      <c r="I8" s="63"/>
    </row>
    <row r="9" spans="1:9" ht="30" customHeight="1">
      <c r="A9" s="11" t="s">
        <v>461</v>
      </c>
      <c r="B9" s="12" t="s">
        <v>1143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73.5" customHeight="1">
      <c r="A11" s="10"/>
      <c r="B11" s="10" t="s">
        <v>468</v>
      </c>
      <c r="C11" s="15" t="s">
        <v>469</v>
      </c>
      <c r="D11" s="50" t="s">
        <v>987</v>
      </c>
      <c r="E11" s="50"/>
      <c r="F11" s="64" t="s">
        <v>1016</v>
      </c>
      <c r="G11" s="64"/>
      <c r="H11" s="64"/>
      <c r="I11" s="64"/>
    </row>
    <row r="12" spans="1:9" ht="39.75" customHeight="1">
      <c r="A12" s="10"/>
      <c r="B12" s="10"/>
      <c r="C12" s="51"/>
      <c r="D12" s="131"/>
      <c r="E12" s="132"/>
      <c r="F12" s="133"/>
      <c r="G12" s="134"/>
      <c r="H12" s="134"/>
      <c r="I12" s="136"/>
    </row>
    <row r="13" spans="1:9" ht="42" customHeight="1">
      <c r="A13" s="10"/>
      <c r="B13" s="10"/>
      <c r="C13" s="48" t="s">
        <v>472</v>
      </c>
      <c r="D13" s="50" t="s">
        <v>987</v>
      </c>
      <c r="E13" s="50"/>
      <c r="F13" s="64" t="s">
        <v>1144</v>
      </c>
      <c r="G13" s="64"/>
      <c r="H13" s="64"/>
      <c r="I13" s="64"/>
    </row>
    <row r="14" spans="1:9" ht="30" customHeight="1">
      <c r="A14" s="10"/>
      <c r="B14" s="10"/>
      <c r="C14" s="15"/>
      <c r="D14" s="53"/>
      <c r="E14" s="66"/>
      <c r="F14" s="53"/>
      <c r="G14" s="67"/>
      <c r="H14" s="67"/>
      <c r="I14" s="66"/>
    </row>
    <row r="15" spans="1:9" ht="30" customHeight="1">
      <c r="A15" s="10"/>
      <c r="B15" s="10"/>
      <c r="C15" s="10" t="s">
        <v>474</v>
      </c>
      <c r="D15" s="50" t="s">
        <v>987</v>
      </c>
      <c r="E15" s="50"/>
      <c r="F15" s="50" t="s">
        <v>974</v>
      </c>
      <c r="G15" s="50"/>
      <c r="H15" s="50"/>
      <c r="I15" s="50"/>
    </row>
    <row r="16" spans="1:9" ht="30" customHeight="1">
      <c r="A16" s="10"/>
      <c r="B16" s="10"/>
      <c r="C16" s="10"/>
      <c r="D16" s="54"/>
      <c r="E16" s="68"/>
      <c r="F16" s="54"/>
      <c r="G16" s="69"/>
      <c r="H16" s="69"/>
      <c r="I16" s="68"/>
    </row>
    <row r="17" spans="1:9" ht="30" customHeight="1">
      <c r="A17" s="10"/>
      <c r="B17" s="55" t="s">
        <v>476</v>
      </c>
      <c r="C17" s="56" t="s">
        <v>477</v>
      </c>
      <c r="D17" s="50" t="s">
        <v>1145</v>
      </c>
      <c r="E17" s="50"/>
      <c r="F17" s="50" t="s">
        <v>1146</v>
      </c>
      <c r="G17" s="50"/>
      <c r="H17" s="50"/>
      <c r="I17" s="50"/>
    </row>
    <row r="18" spans="1:9" ht="33.75" customHeight="1">
      <c r="A18" s="10"/>
      <c r="B18" s="56"/>
      <c r="C18" s="56"/>
      <c r="D18" s="50" t="s">
        <v>1147</v>
      </c>
      <c r="E18" s="50"/>
      <c r="F18" s="50" t="s">
        <v>1148</v>
      </c>
      <c r="G18" s="50"/>
      <c r="H18" s="50"/>
      <c r="I18" s="50"/>
    </row>
    <row r="19" spans="1:9" ht="30" customHeight="1">
      <c r="A19" s="10"/>
      <c r="B19" s="18" t="s">
        <v>479</v>
      </c>
      <c r="C19" s="19" t="s">
        <v>480</v>
      </c>
      <c r="D19" s="50" t="s">
        <v>987</v>
      </c>
      <c r="E19" s="50"/>
      <c r="F19" s="64" t="s">
        <v>1149</v>
      </c>
      <c r="G19" s="64"/>
      <c r="H19" s="64"/>
      <c r="I19" s="64"/>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30" customHeight="1">
      <c r="A24" s="10"/>
      <c r="B24" s="21"/>
      <c r="C24" s="8" t="s">
        <v>486</v>
      </c>
      <c r="D24" s="50" t="s">
        <v>987</v>
      </c>
      <c r="E24" s="50"/>
      <c r="F24" s="50" t="s">
        <v>1096</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06.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D24" sqref="D24:E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1212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50</v>
      </c>
      <c r="F6" s="62"/>
      <c r="G6" s="62"/>
      <c r="H6" s="62"/>
      <c r="I6" s="72"/>
    </row>
    <row r="7" spans="1:9" ht="30" customHeight="1">
      <c r="A7" s="10"/>
      <c r="B7" s="9" t="s">
        <v>459</v>
      </c>
      <c r="C7" s="9"/>
      <c r="D7" s="9"/>
      <c r="E7" s="61">
        <v>50</v>
      </c>
      <c r="F7" s="62"/>
      <c r="G7" s="62"/>
      <c r="H7" s="62"/>
      <c r="I7" s="72"/>
    </row>
    <row r="8" spans="1:9" ht="30" customHeight="1">
      <c r="A8" s="10"/>
      <c r="B8" s="9" t="s">
        <v>460</v>
      </c>
      <c r="C8" s="9"/>
      <c r="D8" s="9"/>
      <c r="E8" s="25" t="s">
        <v>3</v>
      </c>
      <c r="F8" s="63"/>
      <c r="G8" s="63"/>
      <c r="H8" s="63"/>
      <c r="I8" s="63"/>
    </row>
    <row r="9" spans="1:9" ht="30" customHeight="1">
      <c r="A9" s="11" t="s">
        <v>461</v>
      </c>
      <c r="B9" s="12" t="s">
        <v>1213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0" t="s">
        <v>1214</v>
      </c>
      <c r="E11" s="50"/>
      <c r="F11" s="50" t="s">
        <v>1215</v>
      </c>
      <c r="G11" s="50"/>
      <c r="H11" s="50"/>
      <c r="I11" s="50"/>
    </row>
    <row r="12" spans="1:9" ht="27" customHeight="1">
      <c r="A12" s="10"/>
      <c r="B12" s="10"/>
      <c r="C12" s="51"/>
      <c r="D12" s="131"/>
      <c r="E12" s="132"/>
      <c r="F12" s="133"/>
      <c r="G12" s="134"/>
      <c r="H12" s="134"/>
      <c r="I12" s="136"/>
    </row>
    <row r="13" spans="1:9" ht="42" customHeight="1">
      <c r="A13" s="10"/>
      <c r="B13" s="10"/>
      <c r="C13" s="48" t="s">
        <v>472</v>
      </c>
      <c r="D13" s="50" t="s">
        <v>1214</v>
      </c>
      <c r="E13" s="50"/>
      <c r="F13" s="50" t="s">
        <v>1046</v>
      </c>
      <c r="G13" s="50"/>
      <c r="H13" s="50"/>
      <c r="I13" s="50"/>
    </row>
    <row r="14" spans="1:9" ht="30" customHeight="1">
      <c r="A14" s="10"/>
      <c r="B14" s="10"/>
      <c r="C14" s="15"/>
      <c r="D14" s="53"/>
      <c r="E14" s="66"/>
      <c r="F14" s="53"/>
      <c r="G14" s="67"/>
      <c r="H14" s="67"/>
      <c r="I14" s="66"/>
    </row>
    <row r="15" spans="1:9" ht="30" customHeight="1">
      <c r="A15" s="10"/>
      <c r="B15" s="10"/>
      <c r="C15" s="10" t="s">
        <v>474</v>
      </c>
      <c r="D15" s="50" t="s">
        <v>1214</v>
      </c>
      <c r="E15" s="50"/>
      <c r="F15" s="50" t="s">
        <v>1216</v>
      </c>
      <c r="G15" s="50"/>
      <c r="H15" s="50"/>
      <c r="I15" s="50"/>
    </row>
    <row r="16" spans="1:9" ht="30" customHeight="1">
      <c r="A16" s="10"/>
      <c r="B16" s="10"/>
      <c r="C16" s="10"/>
      <c r="D16" s="54"/>
      <c r="E16" s="68"/>
      <c r="F16" s="54"/>
      <c r="G16" s="69"/>
      <c r="H16" s="69"/>
      <c r="I16" s="68"/>
    </row>
    <row r="17" spans="1:9" ht="30" customHeight="1">
      <c r="A17" s="10"/>
      <c r="B17" s="55" t="s">
        <v>476</v>
      </c>
      <c r="C17" s="56" t="s">
        <v>477</v>
      </c>
      <c r="D17" s="50" t="s">
        <v>1021</v>
      </c>
      <c r="E17" s="50"/>
      <c r="F17" s="50" t="s">
        <v>1217</v>
      </c>
      <c r="G17" s="50"/>
      <c r="H17" s="50"/>
      <c r="I17" s="50"/>
    </row>
    <row r="18" spans="1:9" ht="33.75" customHeight="1">
      <c r="A18" s="10"/>
      <c r="B18" s="56"/>
      <c r="C18" s="56"/>
      <c r="D18" s="50"/>
      <c r="E18" s="50"/>
      <c r="F18" s="50"/>
      <c r="G18" s="50"/>
      <c r="H18" s="50"/>
      <c r="I18" s="50"/>
    </row>
    <row r="19" spans="1:9" ht="30" customHeight="1">
      <c r="A19" s="10"/>
      <c r="B19" s="18" t="s">
        <v>479</v>
      </c>
      <c r="C19" s="19" t="s">
        <v>480</v>
      </c>
      <c r="D19" s="50" t="s">
        <v>1214</v>
      </c>
      <c r="E19" s="50"/>
      <c r="F19" s="50" t="s">
        <v>1218</v>
      </c>
      <c r="G19" s="50"/>
      <c r="H19" s="50"/>
      <c r="I19" s="50"/>
    </row>
    <row r="20" spans="1:9" ht="30" customHeight="1">
      <c r="A20" s="10"/>
      <c r="B20" s="21"/>
      <c r="C20" s="11"/>
      <c r="D20" s="52"/>
      <c r="E20" s="65"/>
      <c r="F20" s="52"/>
      <c r="G20" s="65"/>
      <c r="H20" s="65"/>
      <c r="I20" s="65"/>
    </row>
    <row r="21" spans="1:9" ht="30" customHeight="1">
      <c r="A21" s="10"/>
      <c r="B21" s="21"/>
      <c r="C21" s="19" t="s">
        <v>482</v>
      </c>
      <c r="D21" s="50" t="s">
        <v>1214</v>
      </c>
      <c r="E21" s="50"/>
      <c r="F21" s="50" t="s">
        <v>1067</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30" customHeight="1">
      <c r="A24" s="10"/>
      <c r="B24" s="21"/>
      <c r="C24" s="8" t="s">
        <v>486</v>
      </c>
      <c r="D24" s="50" t="s">
        <v>1214</v>
      </c>
      <c r="E24" s="50"/>
      <c r="F24" s="50" t="s">
        <v>1095</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07.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1" sqref="F21:I21"/>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1747</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15</v>
      </c>
      <c r="F6" s="62"/>
      <c r="G6" s="62"/>
      <c r="H6" s="62"/>
      <c r="I6" s="72"/>
    </row>
    <row r="7" spans="1:9" ht="30" customHeight="1">
      <c r="A7" s="10"/>
      <c r="B7" s="9" t="s">
        <v>459</v>
      </c>
      <c r="C7" s="9"/>
      <c r="D7" s="9"/>
      <c r="E7" s="61">
        <v>15</v>
      </c>
      <c r="F7" s="62"/>
      <c r="G7" s="62"/>
      <c r="H7" s="62"/>
      <c r="I7" s="72"/>
    </row>
    <row r="8" spans="1:9" ht="30" customHeight="1">
      <c r="A8" s="10"/>
      <c r="B8" s="9" t="s">
        <v>460</v>
      </c>
      <c r="C8" s="9"/>
      <c r="D8" s="9"/>
      <c r="E8" s="25" t="s">
        <v>3</v>
      </c>
      <c r="F8" s="63"/>
      <c r="G8" s="63"/>
      <c r="H8" s="63"/>
      <c r="I8" s="63"/>
    </row>
    <row r="9" spans="1:9" ht="30" customHeight="1">
      <c r="A9" s="11" t="s">
        <v>461</v>
      </c>
      <c r="B9" s="12" t="s">
        <v>1748</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2" t="s">
        <v>1749</v>
      </c>
      <c r="E11" s="65"/>
      <c r="F11" s="52" t="s">
        <v>1750</v>
      </c>
      <c r="G11" s="65"/>
      <c r="H11" s="65"/>
      <c r="I11" s="65"/>
    </row>
    <row r="12" spans="1:9" ht="27" customHeight="1">
      <c r="A12" s="10"/>
      <c r="B12" s="10"/>
      <c r="C12" s="51"/>
      <c r="D12" s="131"/>
      <c r="E12" s="132"/>
      <c r="F12" s="133"/>
      <c r="G12" s="134"/>
      <c r="H12" s="134"/>
      <c r="I12" s="136"/>
    </row>
    <row r="13" spans="1:9" ht="42" customHeight="1">
      <c r="A13" s="10"/>
      <c r="B13" s="10"/>
      <c r="C13" s="48" t="s">
        <v>472</v>
      </c>
      <c r="D13" s="52" t="s">
        <v>1751</v>
      </c>
      <c r="E13" s="65"/>
      <c r="F13" s="52" t="s">
        <v>1752</v>
      </c>
      <c r="G13" s="65"/>
      <c r="H13" s="65"/>
      <c r="I13" s="65"/>
    </row>
    <row r="14" spans="1:9" ht="30" customHeight="1">
      <c r="A14" s="10"/>
      <c r="B14" s="10"/>
      <c r="C14" s="15"/>
      <c r="D14" s="53"/>
      <c r="E14" s="66"/>
      <c r="F14" s="53"/>
      <c r="G14" s="67"/>
      <c r="H14" s="67"/>
      <c r="I14" s="66"/>
    </row>
    <row r="15" spans="1:9" ht="30" customHeight="1">
      <c r="A15" s="10"/>
      <c r="B15" s="10"/>
      <c r="C15" s="10" t="s">
        <v>474</v>
      </c>
      <c r="D15" s="52" t="s">
        <v>1753</v>
      </c>
      <c r="E15" s="65"/>
      <c r="F15" s="65" t="s">
        <v>1754</v>
      </c>
      <c r="G15" s="65"/>
      <c r="H15" s="65"/>
      <c r="I15" s="65"/>
    </row>
    <row r="16" spans="1:9" ht="30" customHeight="1">
      <c r="A16" s="10"/>
      <c r="B16" s="10"/>
      <c r="C16" s="10"/>
      <c r="D16" s="54"/>
      <c r="E16" s="68"/>
      <c r="F16" s="54"/>
      <c r="G16" s="69"/>
      <c r="H16" s="69"/>
      <c r="I16" s="68"/>
    </row>
    <row r="17" spans="1:9" ht="48" customHeight="1">
      <c r="A17" s="10"/>
      <c r="B17" s="55" t="s">
        <v>476</v>
      </c>
      <c r="C17" s="56" t="s">
        <v>477</v>
      </c>
      <c r="D17" s="52" t="s">
        <v>1755</v>
      </c>
      <c r="E17" s="65"/>
      <c r="F17" s="52" t="s">
        <v>1756</v>
      </c>
      <c r="G17" s="65"/>
      <c r="H17" s="65"/>
      <c r="I17" s="65"/>
    </row>
    <row r="18" spans="1:9" ht="33.75" customHeight="1">
      <c r="A18" s="10"/>
      <c r="B18" s="56"/>
      <c r="C18" s="56"/>
      <c r="D18" s="50"/>
      <c r="E18" s="50"/>
      <c r="F18" s="50"/>
      <c r="G18" s="50"/>
      <c r="H18" s="50"/>
      <c r="I18" s="50"/>
    </row>
    <row r="19" spans="1:9" ht="30" customHeight="1">
      <c r="A19" s="10"/>
      <c r="B19" s="18" t="s">
        <v>479</v>
      </c>
      <c r="C19" s="19" t="s">
        <v>480</v>
      </c>
      <c r="D19" s="50" t="s">
        <v>1757</v>
      </c>
      <c r="E19" s="50"/>
      <c r="F19" s="50" t="s">
        <v>1758</v>
      </c>
      <c r="G19" s="50"/>
      <c r="H19" s="50"/>
      <c r="I19" s="50"/>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1759</v>
      </c>
      <c r="E23" s="65"/>
      <c r="F23" s="52" t="s">
        <v>1760</v>
      </c>
      <c r="G23" s="65"/>
      <c r="H23" s="65"/>
      <c r="I23" s="65"/>
    </row>
    <row r="24" spans="1:9" ht="49.5" customHeight="1">
      <c r="A24" s="10"/>
      <c r="B24" s="21"/>
      <c r="C24" s="8" t="s">
        <v>486</v>
      </c>
      <c r="D24" s="52" t="s">
        <v>1761</v>
      </c>
      <c r="E24" s="65"/>
      <c r="F24" s="52" t="s">
        <v>1762</v>
      </c>
      <c r="G24" s="65"/>
      <c r="H24" s="65"/>
      <c r="I24" s="65"/>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08.xml><?xml version="1.0" encoding="utf-8"?>
<worksheet xmlns="http://schemas.openxmlformats.org/spreadsheetml/2006/main" xmlns:r="http://schemas.openxmlformats.org/officeDocument/2006/relationships">
  <dimension ref="A1:I30"/>
  <sheetViews>
    <sheetView view="pageBreakPreview" zoomScaleSheetLayoutView="100" workbookViewId="0" topLeftCell="A17">
      <selection activeCell="F27" sqref="F27:I2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1763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48.65</v>
      </c>
      <c r="F6" s="62"/>
      <c r="G6" s="62"/>
      <c r="H6" s="62"/>
      <c r="I6" s="72"/>
    </row>
    <row r="7" spans="1:9" ht="30" customHeight="1">
      <c r="A7" s="10"/>
      <c r="B7" s="9" t="s">
        <v>459</v>
      </c>
      <c r="C7" s="9"/>
      <c r="D7" s="9"/>
      <c r="E7" s="61">
        <v>48.65</v>
      </c>
      <c r="F7" s="62"/>
      <c r="G7" s="62"/>
      <c r="H7" s="62"/>
      <c r="I7" s="72"/>
    </row>
    <row r="8" spans="1:9" ht="30" customHeight="1">
      <c r="A8" s="10"/>
      <c r="B8" s="9" t="s">
        <v>460</v>
      </c>
      <c r="C8" s="9"/>
      <c r="D8" s="9"/>
      <c r="E8" s="25" t="s">
        <v>3</v>
      </c>
      <c r="F8" s="63"/>
      <c r="G8" s="63"/>
      <c r="H8" s="63"/>
      <c r="I8" s="63"/>
    </row>
    <row r="9" spans="1:9" ht="30" customHeight="1">
      <c r="A9" s="11" t="s">
        <v>461</v>
      </c>
      <c r="B9" s="12" t="s">
        <v>1764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84" customHeight="1">
      <c r="A11" s="10"/>
      <c r="B11" s="10" t="s">
        <v>468</v>
      </c>
      <c r="C11" s="15" t="s">
        <v>469</v>
      </c>
      <c r="D11" s="50" t="s">
        <v>1763</v>
      </c>
      <c r="E11" s="50"/>
      <c r="F11" s="64" t="s">
        <v>1765</v>
      </c>
      <c r="G11" s="64"/>
      <c r="H11" s="64"/>
      <c r="I11" s="64"/>
    </row>
    <row r="12" spans="1:9" ht="27" customHeight="1">
      <c r="A12" s="10"/>
      <c r="B12" s="10"/>
      <c r="C12" s="51"/>
      <c r="D12" s="131"/>
      <c r="E12" s="132"/>
      <c r="F12" s="133"/>
      <c r="G12" s="134"/>
      <c r="H12" s="134"/>
      <c r="I12" s="136"/>
    </row>
    <row r="13" spans="1:9" ht="42" customHeight="1">
      <c r="A13" s="10"/>
      <c r="B13" s="10"/>
      <c r="C13" s="48" t="s">
        <v>472</v>
      </c>
      <c r="D13" s="50" t="s">
        <v>1763</v>
      </c>
      <c r="E13" s="50"/>
      <c r="F13" s="64" t="s">
        <v>1766</v>
      </c>
      <c r="G13" s="64"/>
      <c r="H13" s="64"/>
      <c r="I13" s="64"/>
    </row>
    <row r="14" spans="1:9" ht="30" customHeight="1">
      <c r="A14" s="10"/>
      <c r="B14" s="10"/>
      <c r="C14" s="15"/>
      <c r="D14" s="53"/>
      <c r="E14" s="66"/>
      <c r="F14" s="53"/>
      <c r="G14" s="67"/>
      <c r="H14" s="67"/>
      <c r="I14" s="66"/>
    </row>
    <row r="15" spans="1:9" ht="30" customHeight="1">
      <c r="A15" s="10"/>
      <c r="B15" s="10"/>
      <c r="C15" s="10" t="s">
        <v>474</v>
      </c>
      <c r="D15" s="50" t="s">
        <v>1763</v>
      </c>
      <c r="E15" s="50"/>
      <c r="F15" s="64" t="s">
        <v>1767</v>
      </c>
      <c r="G15" s="64"/>
      <c r="H15" s="64"/>
      <c r="I15" s="64"/>
    </row>
    <row r="16" spans="1:9" ht="30" customHeight="1">
      <c r="A16" s="10"/>
      <c r="B16" s="10"/>
      <c r="C16" s="10"/>
      <c r="D16" s="54"/>
      <c r="E16" s="68"/>
      <c r="F16" s="54"/>
      <c r="G16" s="69"/>
      <c r="H16" s="69"/>
      <c r="I16" s="68"/>
    </row>
    <row r="17" spans="1:9" ht="48" customHeight="1">
      <c r="A17" s="10"/>
      <c r="B17" s="55" t="s">
        <v>476</v>
      </c>
      <c r="C17" s="56" t="s">
        <v>477</v>
      </c>
      <c r="D17" s="52" t="s">
        <v>1768</v>
      </c>
      <c r="E17" s="65"/>
      <c r="F17" s="52" t="s">
        <v>1769</v>
      </c>
      <c r="G17" s="65"/>
      <c r="H17" s="65"/>
      <c r="I17" s="65"/>
    </row>
    <row r="18" spans="1:9" ht="48" customHeight="1">
      <c r="A18" s="10"/>
      <c r="B18" s="56"/>
      <c r="C18" s="56"/>
      <c r="D18" s="50" t="s">
        <v>1770</v>
      </c>
      <c r="E18" s="50"/>
      <c r="F18" s="50" t="s">
        <v>1771</v>
      </c>
      <c r="G18" s="50"/>
      <c r="H18" s="50"/>
      <c r="I18" s="50"/>
    </row>
    <row r="19" spans="1:9" ht="48" customHeight="1">
      <c r="A19" s="10"/>
      <c r="B19" s="56"/>
      <c r="C19" s="56"/>
      <c r="D19" s="61" t="s">
        <v>1772</v>
      </c>
      <c r="E19" s="72"/>
      <c r="F19" s="61" t="s">
        <v>1773</v>
      </c>
      <c r="G19" s="62"/>
      <c r="H19" s="62"/>
      <c r="I19" s="72"/>
    </row>
    <row r="20" spans="1:9" ht="48" customHeight="1">
      <c r="A20" s="10"/>
      <c r="B20" s="56"/>
      <c r="C20" s="56"/>
      <c r="D20" s="61" t="s">
        <v>1774</v>
      </c>
      <c r="E20" s="72"/>
      <c r="F20" s="61" t="s">
        <v>1775</v>
      </c>
      <c r="G20" s="62"/>
      <c r="H20" s="62"/>
      <c r="I20" s="72"/>
    </row>
    <row r="21" spans="1:9" ht="48" customHeight="1">
      <c r="A21" s="10"/>
      <c r="B21" s="56"/>
      <c r="C21" s="56"/>
      <c r="D21" s="61" t="s">
        <v>1776</v>
      </c>
      <c r="E21" s="72"/>
      <c r="F21" s="61" t="s">
        <v>1777</v>
      </c>
      <c r="G21" s="62"/>
      <c r="H21" s="62"/>
      <c r="I21" s="72"/>
    </row>
    <row r="22" spans="1:9" ht="48" customHeight="1">
      <c r="A22" s="10"/>
      <c r="B22" s="56"/>
      <c r="C22" s="56"/>
      <c r="D22" s="61" t="s">
        <v>1778</v>
      </c>
      <c r="E22" s="72"/>
      <c r="F22" s="61" t="s">
        <v>1641</v>
      </c>
      <c r="G22" s="62"/>
      <c r="H22" s="62"/>
      <c r="I22" s="72"/>
    </row>
    <row r="23" spans="1:9" ht="33" customHeight="1">
      <c r="A23" s="10"/>
      <c r="B23" s="56"/>
      <c r="C23" s="56"/>
      <c r="D23" s="50" t="s">
        <v>1779</v>
      </c>
      <c r="E23" s="50"/>
      <c r="F23" s="50" t="s">
        <v>1780</v>
      </c>
      <c r="G23" s="50"/>
      <c r="H23" s="50"/>
      <c r="I23" s="50"/>
    </row>
    <row r="24" spans="1:9" ht="30" customHeight="1">
      <c r="A24" s="10"/>
      <c r="B24" s="18" t="s">
        <v>479</v>
      </c>
      <c r="C24" s="19" t="s">
        <v>480</v>
      </c>
      <c r="D24" s="50" t="s">
        <v>1781</v>
      </c>
      <c r="E24" s="50"/>
      <c r="F24" s="50" t="s">
        <v>1782</v>
      </c>
      <c r="G24" s="50"/>
      <c r="H24" s="50"/>
      <c r="I24" s="50"/>
    </row>
    <row r="25" spans="1:9" ht="30" customHeight="1">
      <c r="A25" s="10"/>
      <c r="B25" s="21"/>
      <c r="C25" s="11"/>
      <c r="D25" s="52"/>
      <c r="E25" s="65"/>
      <c r="F25" s="52"/>
      <c r="G25" s="65"/>
      <c r="H25" s="65"/>
      <c r="I25" s="65"/>
    </row>
    <row r="26" spans="1:9" ht="30" customHeight="1">
      <c r="A26" s="10"/>
      <c r="B26" s="21"/>
      <c r="C26" s="19" t="s">
        <v>482</v>
      </c>
      <c r="D26" s="50" t="s">
        <v>485</v>
      </c>
      <c r="E26" s="50"/>
      <c r="F26" s="50" t="s">
        <v>485</v>
      </c>
      <c r="G26" s="50"/>
      <c r="H26" s="50"/>
      <c r="I26" s="50"/>
    </row>
    <row r="27" spans="1:9" ht="30" customHeight="1">
      <c r="A27" s="10"/>
      <c r="B27" s="21"/>
      <c r="C27" s="11"/>
      <c r="D27" s="52"/>
      <c r="E27" s="65"/>
      <c r="F27" s="52"/>
      <c r="G27" s="65"/>
      <c r="H27" s="65"/>
      <c r="I27" s="65"/>
    </row>
    <row r="28" spans="1:9" ht="30" customHeight="1">
      <c r="A28" s="10"/>
      <c r="B28" s="21"/>
      <c r="C28" s="19" t="s">
        <v>484</v>
      </c>
      <c r="D28" s="52" t="s">
        <v>485</v>
      </c>
      <c r="E28" s="65"/>
      <c r="F28" s="52" t="s">
        <v>485</v>
      </c>
      <c r="G28" s="65"/>
      <c r="H28" s="65"/>
      <c r="I28" s="65"/>
    </row>
    <row r="29" spans="1:9" ht="49.5" customHeight="1">
      <c r="A29" s="10"/>
      <c r="B29" s="21"/>
      <c r="C29" s="8" t="s">
        <v>486</v>
      </c>
      <c r="D29" s="98" t="s">
        <v>1781</v>
      </c>
      <c r="E29" s="99"/>
      <c r="F29" s="100" t="s">
        <v>1082</v>
      </c>
      <c r="G29" s="101"/>
      <c r="H29" s="101"/>
      <c r="I29" s="102"/>
    </row>
    <row r="30" spans="1:9" ht="30" customHeight="1">
      <c r="A30" s="10"/>
      <c r="B30" s="10" t="s">
        <v>488</v>
      </c>
      <c r="C30" s="58" t="s">
        <v>489</v>
      </c>
      <c r="D30" s="50" t="s">
        <v>490</v>
      </c>
      <c r="E30" s="65"/>
      <c r="F30" s="52" t="s">
        <v>491</v>
      </c>
      <c r="G30" s="50"/>
      <c r="H30" s="50"/>
      <c r="I30" s="50"/>
    </row>
  </sheetData>
  <sheetProtection/>
  <mergeCells count="6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6"/>
    <mergeCell ref="B17:B23"/>
    <mergeCell ref="B24:B29"/>
    <mergeCell ref="C11:C12"/>
    <mergeCell ref="C13:C14"/>
    <mergeCell ref="C15:C16"/>
    <mergeCell ref="C17:C23"/>
    <mergeCell ref="C24:C25"/>
    <mergeCell ref="C26:C27"/>
    <mergeCell ref="A1:I2"/>
  </mergeCells>
  <printOptions/>
  <pageMargins left="0.75" right="0.75" top="1" bottom="1" header="0.51" footer="0.51"/>
  <pageSetup horizontalDpi="600" verticalDpi="600" orientation="portrait" paperSize="9" scale="76"/>
</worksheet>
</file>

<file path=xl/worksheets/sheet109.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1" sqref="F21:I21"/>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1783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10.4</v>
      </c>
      <c r="F6" s="62"/>
      <c r="G6" s="62"/>
      <c r="H6" s="62"/>
      <c r="I6" s="72"/>
    </row>
    <row r="7" spans="1:9" ht="30" customHeight="1">
      <c r="A7" s="10"/>
      <c r="B7" s="9" t="s">
        <v>459</v>
      </c>
      <c r="C7" s="9"/>
      <c r="D7" s="9"/>
      <c r="E7" s="61">
        <v>10.4</v>
      </c>
      <c r="F7" s="62"/>
      <c r="G7" s="62"/>
      <c r="H7" s="62"/>
      <c r="I7" s="72"/>
    </row>
    <row r="8" spans="1:9" ht="30" customHeight="1">
      <c r="A8" s="10"/>
      <c r="B8" s="9" t="s">
        <v>460</v>
      </c>
      <c r="C8" s="9"/>
      <c r="D8" s="9"/>
      <c r="E8" s="25" t="s">
        <v>3</v>
      </c>
      <c r="F8" s="63"/>
      <c r="G8" s="63"/>
      <c r="H8" s="63"/>
      <c r="I8" s="63"/>
    </row>
    <row r="9" spans="1:9" ht="30" customHeight="1">
      <c r="A9" s="11" t="s">
        <v>461</v>
      </c>
      <c r="B9" s="12" t="s">
        <v>1784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0" t="s">
        <v>1023</v>
      </c>
      <c r="E11" s="50"/>
      <c r="F11" s="142" t="s">
        <v>1785</v>
      </c>
      <c r="G11" s="142"/>
      <c r="H11" s="142"/>
      <c r="I11" s="142"/>
    </row>
    <row r="12" spans="1:9" ht="27" customHeight="1">
      <c r="A12" s="10"/>
      <c r="B12" s="10"/>
      <c r="C12" s="51"/>
      <c r="D12" s="131"/>
      <c r="E12" s="132"/>
      <c r="F12" s="133"/>
      <c r="G12" s="134"/>
      <c r="H12" s="134"/>
      <c r="I12" s="136"/>
    </row>
    <row r="13" spans="1:9" ht="42" customHeight="1">
      <c r="A13" s="10"/>
      <c r="B13" s="10"/>
      <c r="C13" s="48" t="s">
        <v>472</v>
      </c>
      <c r="D13" s="50" t="s">
        <v>1023</v>
      </c>
      <c r="E13" s="50"/>
      <c r="F13" s="142" t="s">
        <v>1786</v>
      </c>
      <c r="G13" s="142"/>
      <c r="H13" s="142"/>
      <c r="I13" s="142"/>
    </row>
    <row r="14" spans="1:9" ht="30" customHeight="1">
      <c r="A14" s="10"/>
      <c r="B14" s="10"/>
      <c r="C14" s="15"/>
      <c r="D14" s="53"/>
      <c r="E14" s="66"/>
      <c r="F14" s="53"/>
      <c r="G14" s="67"/>
      <c r="H14" s="67"/>
      <c r="I14" s="66"/>
    </row>
    <row r="15" spans="1:9" ht="30" customHeight="1">
      <c r="A15" s="10"/>
      <c r="B15" s="10"/>
      <c r="C15" s="10" t="s">
        <v>474</v>
      </c>
      <c r="D15" s="50" t="s">
        <v>1023</v>
      </c>
      <c r="E15" s="50"/>
      <c r="F15" s="142" t="s">
        <v>1787</v>
      </c>
      <c r="G15" s="142"/>
      <c r="H15" s="142"/>
      <c r="I15" s="142"/>
    </row>
    <row r="16" spans="1:9" ht="30" customHeight="1">
      <c r="A16" s="10"/>
      <c r="B16" s="10"/>
      <c r="C16" s="10"/>
      <c r="D16" s="54"/>
      <c r="E16" s="68"/>
      <c r="F16" s="54"/>
      <c r="G16" s="69"/>
      <c r="H16" s="69"/>
      <c r="I16" s="68"/>
    </row>
    <row r="17" spans="1:9" ht="30" customHeight="1">
      <c r="A17" s="10"/>
      <c r="B17" s="55" t="s">
        <v>476</v>
      </c>
      <c r="C17" s="56" t="s">
        <v>477</v>
      </c>
      <c r="D17" s="50" t="s">
        <v>1023</v>
      </c>
      <c r="E17" s="50"/>
      <c r="F17" s="142" t="s">
        <v>1788</v>
      </c>
      <c r="G17" s="142"/>
      <c r="H17" s="142"/>
      <c r="I17" s="142"/>
    </row>
    <row r="18" spans="1:9" ht="33.75" customHeight="1">
      <c r="A18" s="10"/>
      <c r="B18" s="56"/>
      <c r="C18" s="56"/>
      <c r="D18" s="50"/>
      <c r="E18" s="50"/>
      <c r="F18" s="50"/>
      <c r="G18" s="50"/>
      <c r="H18" s="50"/>
      <c r="I18" s="50"/>
    </row>
    <row r="19" spans="1:9" ht="30" customHeight="1">
      <c r="A19" s="10"/>
      <c r="B19" s="18" t="s">
        <v>479</v>
      </c>
      <c r="C19" s="19" t="s">
        <v>480</v>
      </c>
      <c r="D19" s="50" t="s">
        <v>1023</v>
      </c>
      <c r="E19" s="50"/>
      <c r="F19" s="64" t="s">
        <v>1789</v>
      </c>
      <c r="G19" s="64"/>
      <c r="H19" s="64"/>
      <c r="I19" s="64"/>
    </row>
    <row r="20" spans="1:9" ht="30" customHeight="1">
      <c r="A20" s="10"/>
      <c r="B20" s="21"/>
      <c r="C20" s="11"/>
      <c r="D20" s="52"/>
      <c r="E20" s="65"/>
      <c r="F20" s="52"/>
      <c r="G20" s="65"/>
      <c r="H20" s="65"/>
      <c r="I20" s="65"/>
    </row>
    <row r="21" spans="1:9" ht="30" customHeight="1">
      <c r="A21" s="10"/>
      <c r="B21" s="21"/>
      <c r="C21" s="19" t="s">
        <v>482</v>
      </c>
      <c r="D21" s="50" t="s">
        <v>1023</v>
      </c>
      <c r="E21" s="50"/>
      <c r="F21" s="64" t="s">
        <v>1067</v>
      </c>
      <c r="G21" s="64"/>
      <c r="H21" s="64"/>
      <c r="I21" s="64"/>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50" t="s">
        <v>1023</v>
      </c>
      <c r="E24" s="50"/>
      <c r="F24" s="64" t="s">
        <v>1790</v>
      </c>
      <c r="G24" s="64"/>
      <c r="H24" s="64"/>
      <c r="I24" s="64"/>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xml><?xml version="1.0" encoding="utf-8"?>
<worksheet xmlns="http://schemas.openxmlformats.org/spreadsheetml/2006/main" xmlns:r="http://schemas.openxmlformats.org/officeDocument/2006/relationships">
  <dimension ref="A1:I16"/>
  <sheetViews>
    <sheetView zoomScaleSheetLayoutView="100" workbookViewId="0" topLeftCell="A1">
      <selection activeCell="F7" sqref="F7"/>
    </sheetView>
  </sheetViews>
  <sheetFormatPr defaultColWidth="10.00390625" defaultRowHeight="15"/>
  <cols>
    <col min="1" max="1" width="1.421875" style="649" customWidth="1"/>
    <col min="2" max="4" width="6.140625" style="649" customWidth="1"/>
    <col min="5" max="5" width="50.00390625" style="649" customWidth="1"/>
    <col min="6" max="8" width="18.421875" style="649" customWidth="1"/>
    <col min="9" max="9" width="1.421875" style="649" customWidth="1"/>
    <col min="10" max="12" width="9.7109375" style="649" customWidth="1"/>
    <col min="13" max="16384" width="10.00390625" style="649" customWidth="1"/>
  </cols>
  <sheetData>
    <row r="1" spans="1:9" s="649" customFormat="1" ht="24.75" customHeight="1">
      <c r="A1" s="650"/>
      <c r="B1" s="651" t="s">
        <v>442</v>
      </c>
      <c r="C1" s="651"/>
      <c r="D1" s="651"/>
      <c r="E1" s="661"/>
      <c r="F1" s="662"/>
      <c r="G1" s="662"/>
      <c r="H1" s="663" t="s">
        <v>157</v>
      </c>
      <c r="I1" s="655"/>
    </row>
    <row r="2" spans="1:9" s="649" customFormat="1" ht="22.5" customHeight="1">
      <c r="A2" s="650"/>
      <c r="B2" s="652" t="s">
        <v>443</v>
      </c>
      <c r="C2" s="652"/>
      <c r="D2" s="652"/>
      <c r="E2" s="652"/>
      <c r="F2" s="652"/>
      <c r="G2" s="652"/>
      <c r="H2" s="652"/>
      <c r="I2" s="655" t="s">
        <v>3</v>
      </c>
    </row>
    <row r="3" spans="1:9" s="649" customFormat="1" ht="19.5" customHeight="1">
      <c r="A3" s="653"/>
      <c r="B3" s="654" t="s">
        <v>5</v>
      </c>
      <c r="C3" s="654"/>
      <c r="D3" s="654"/>
      <c r="E3" s="654"/>
      <c r="F3" s="653"/>
      <c r="G3" s="653"/>
      <c r="H3" s="664" t="s">
        <v>6</v>
      </c>
      <c r="I3" s="666"/>
    </row>
    <row r="4" spans="1:9" s="649" customFormat="1" ht="24" customHeight="1">
      <c r="A4" s="655"/>
      <c r="B4" s="656" t="s">
        <v>9</v>
      </c>
      <c r="C4" s="656"/>
      <c r="D4" s="656"/>
      <c r="E4" s="656"/>
      <c r="F4" s="656" t="s">
        <v>444</v>
      </c>
      <c r="G4" s="656"/>
      <c r="H4" s="656"/>
      <c r="I4" s="667"/>
    </row>
    <row r="5" spans="1:9" s="649" customFormat="1" ht="24" customHeight="1">
      <c r="A5" s="657"/>
      <c r="B5" s="656" t="s">
        <v>78</v>
      </c>
      <c r="C5" s="656"/>
      <c r="D5" s="656"/>
      <c r="E5" s="656" t="s">
        <v>79</v>
      </c>
      <c r="F5" s="656" t="s">
        <v>60</v>
      </c>
      <c r="G5" s="656" t="s">
        <v>74</v>
      </c>
      <c r="H5" s="656" t="s">
        <v>75</v>
      </c>
      <c r="I5" s="667"/>
    </row>
    <row r="6" spans="1:9" s="649" customFormat="1" ht="24" customHeight="1">
      <c r="A6" s="657"/>
      <c r="B6" s="656" t="s">
        <v>80</v>
      </c>
      <c r="C6" s="656" t="s">
        <v>81</v>
      </c>
      <c r="D6" s="656" t="s">
        <v>82</v>
      </c>
      <c r="E6" s="656"/>
      <c r="F6" s="656"/>
      <c r="G6" s="656"/>
      <c r="H6" s="656"/>
      <c r="I6" s="668"/>
    </row>
    <row r="7" spans="1:9" s="649" customFormat="1" ht="27" customHeight="1">
      <c r="A7" s="658"/>
      <c r="B7" s="656"/>
      <c r="C7" s="656"/>
      <c r="D7" s="656"/>
      <c r="E7" s="656" t="s">
        <v>83</v>
      </c>
      <c r="F7" s="678">
        <v>22711.05</v>
      </c>
      <c r="G7" s="678"/>
      <c r="H7" s="678">
        <v>22711.05</v>
      </c>
      <c r="I7" s="669"/>
    </row>
    <row r="8" spans="1:9" s="649" customFormat="1" ht="27" customHeight="1">
      <c r="A8" s="658"/>
      <c r="B8" s="676" t="s">
        <v>131</v>
      </c>
      <c r="C8" s="676" t="s">
        <v>97</v>
      </c>
      <c r="D8" s="676" t="s">
        <v>105</v>
      </c>
      <c r="E8" s="679" t="s">
        <v>133</v>
      </c>
      <c r="F8" s="680">
        <v>22711.05</v>
      </c>
      <c r="G8" s="681"/>
      <c r="H8" s="681">
        <v>22711.05</v>
      </c>
      <c r="I8" s="669"/>
    </row>
    <row r="9" spans="1:9" s="649" customFormat="1" ht="27" customHeight="1">
      <c r="A9" s="658"/>
      <c r="B9" s="656"/>
      <c r="C9" s="656"/>
      <c r="D9" s="656"/>
      <c r="E9" s="656"/>
      <c r="F9" s="665"/>
      <c r="G9" s="665"/>
      <c r="H9" s="665"/>
      <c r="I9" s="669"/>
    </row>
    <row r="10" spans="1:9" s="649" customFormat="1" ht="27" customHeight="1">
      <c r="A10" s="658"/>
      <c r="B10" s="656"/>
      <c r="C10" s="656"/>
      <c r="D10" s="656"/>
      <c r="E10" s="656"/>
      <c r="F10" s="665"/>
      <c r="G10" s="665"/>
      <c r="H10" s="665"/>
      <c r="I10" s="669"/>
    </row>
    <row r="11" spans="1:9" s="649" customFormat="1" ht="27" customHeight="1">
      <c r="A11" s="658"/>
      <c r="B11" s="656"/>
      <c r="C11" s="656"/>
      <c r="D11" s="656"/>
      <c r="E11" s="656"/>
      <c r="F11" s="665"/>
      <c r="G11" s="665"/>
      <c r="H11" s="665"/>
      <c r="I11" s="669"/>
    </row>
    <row r="12" spans="1:9" s="649" customFormat="1" ht="27" customHeight="1">
      <c r="A12" s="658"/>
      <c r="B12" s="656"/>
      <c r="C12" s="656"/>
      <c r="D12" s="656"/>
      <c r="E12" s="656"/>
      <c r="F12" s="665"/>
      <c r="G12" s="665"/>
      <c r="H12" s="665"/>
      <c r="I12" s="669"/>
    </row>
    <row r="13" spans="1:9" s="649" customFormat="1" ht="27" customHeight="1">
      <c r="A13" s="658"/>
      <c r="B13" s="656"/>
      <c r="C13" s="656"/>
      <c r="D13" s="656"/>
      <c r="E13" s="656"/>
      <c r="F13" s="665"/>
      <c r="G13" s="665"/>
      <c r="H13" s="665"/>
      <c r="I13" s="669"/>
    </row>
    <row r="14" spans="1:9" s="649" customFormat="1" ht="27" customHeight="1">
      <c r="A14" s="658"/>
      <c r="B14" s="656"/>
      <c r="C14" s="656"/>
      <c r="D14" s="656"/>
      <c r="E14" s="656"/>
      <c r="F14" s="665"/>
      <c r="G14" s="665"/>
      <c r="H14" s="665"/>
      <c r="I14" s="669"/>
    </row>
    <row r="15" spans="1:9" s="649" customFormat="1" ht="27" customHeight="1">
      <c r="A15" s="657"/>
      <c r="B15" s="677"/>
      <c r="C15" s="677"/>
      <c r="D15" s="677"/>
      <c r="E15" s="677" t="s">
        <v>23</v>
      </c>
      <c r="F15" s="682"/>
      <c r="G15" s="682"/>
      <c r="H15" s="682"/>
      <c r="I15" s="668"/>
    </row>
    <row r="16" spans="1:9" s="649" customFormat="1" ht="27" customHeight="1">
      <c r="A16" s="659"/>
      <c r="B16" s="660"/>
      <c r="C16" s="660"/>
      <c r="D16" s="660"/>
      <c r="E16" s="659"/>
      <c r="F16" s="659"/>
      <c r="G16" s="659"/>
      <c r="H16" s="659"/>
      <c r="I16" s="670"/>
    </row>
    <row r="17" s="649" customFormat="1" ht="27" customHeight="1"/>
    <row r="18" s="649" customFormat="1" ht="27" customHeight="1"/>
    <row r="19" s="649" customFormat="1" ht="27" customHeight="1"/>
    <row r="20" s="649" customFormat="1" ht="27" customHeight="1"/>
    <row r="21" s="649" customFormat="1" ht="27" customHeight="1"/>
    <row r="22" s="649" customFormat="1" ht="27" customHeight="1"/>
    <row r="23" s="649" customFormat="1" ht="27" customHeight="1"/>
    <row r="24" s="649" customFormat="1" ht="27" customHeight="1"/>
    <row r="25" s="649" customFormat="1" ht="27" customHeight="1"/>
    <row r="26" s="649" customFormat="1" ht="27" customHeight="1"/>
    <row r="27" s="649" customFormat="1" ht="27" customHeight="1"/>
    <row r="28" s="649" customFormat="1" ht="27" customHeight="1"/>
    <row r="29" s="649" customFormat="1" ht="27" customHeight="1"/>
    <row r="30" s="649" customFormat="1" ht="27" customHeight="1"/>
  </sheetData>
  <sheetProtection/>
  <mergeCells count="9">
    <mergeCell ref="B2:H2"/>
    <mergeCell ref="B3:E3"/>
    <mergeCell ref="B4:E4"/>
    <mergeCell ref="F4:H4"/>
    <mergeCell ref="B5:D5"/>
    <mergeCell ref="E5:E6"/>
    <mergeCell ref="F5:F6"/>
    <mergeCell ref="G5:G6"/>
    <mergeCell ref="H5:H6"/>
  </mergeCells>
  <printOptions/>
  <pageMargins left="0.75" right="0.75" top="1" bottom="1" header="0.5" footer="0.5"/>
  <pageSetup orientation="portrait" paperSize="9"/>
</worksheet>
</file>

<file path=xl/worksheets/sheet110.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4" sqref="F24:I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1032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20</v>
      </c>
      <c r="F6" s="62"/>
      <c r="G6" s="62"/>
      <c r="H6" s="62"/>
      <c r="I6" s="72"/>
    </row>
    <row r="7" spans="1:9" ht="30" customHeight="1">
      <c r="A7" s="10"/>
      <c r="B7" s="9" t="s">
        <v>459</v>
      </c>
      <c r="C7" s="9"/>
      <c r="D7" s="9"/>
      <c r="E7" s="61">
        <v>20</v>
      </c>
      <c r="F7" s="62"/>
      <c r="G7" s="62"/>
      <c r="H7" s="62"/>
      <c r="I7" s="72"/>
    </row>
    <row r="8" spans="1:9" ht="30" customHeight="1">
      <c r="A8" s="10"/>
      <c r="B8" s="9" t="s">
        <v>460</v>
      </c>
      <c r="C8" s="9"/>
      <c r="D8" s="9"/>
      <c r="E8" s="25" t="s">
        <v>3</v>
      </c>
      <c r="F8" s="63"/>
      <c r="G8" s="63"/>
      <c r="H8" s="63"/>
      <c r="I8" s="63"/>
    </row>
    <row r="9" spans="1:9" ht="30" customHeight="1">
      <c r="A9" s="11" t="s">
        <v>461</v>
      </c>
      <c r="B9" s="12" t="s">
        <v>1795</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0" t="s">
        <v>1032</v>
      </c>
      <c r="E11" s="50"/>
      <c r="F11" s="142" t="s">
        <v>1033</v>
      </c>
      <c r="G11" s="142"/>
      <c r="H11" s="142"/>
      <c r="I11" s="142"/>
    </row>
    <row r="12" spans="1:9" ht="27" customHeight="1">
      <c r="A12" s="10"/>
      <c r="B12" s="10"/>
      <c r="C12" s="51"/>
      <c r="D12" s="131"/>
      <c r="E12" s="132"/>
      <c r="F12" s="133"/>
      <c r="G12" s="134"/>
      <c r="H12" s="134"/>
      <c r="I12" s="136"/>
    </row>
    <row r="13" spans="1:9" ht="42" customHeight="1">
      <c r="A13" s="10"/>
      <c r="B13" s="10"/>
      <c r="C13" s="48" t="s">
        <v>472</v>
      </c>
      <c r="D13" s="50" t="s">
        <v>1032</v>
      </c>
      <c r="E13" s="50"/>
      <c r="F13" s="142" t="s">
        <v>1051</v>
      </c>
      <c r="G13" s="142"/>
      <c r="H13" s="142"/>
      <c r="I13" s="142"/>
    </row>
    <row r="14" spans="1:9" ht="30" customHeight="1">
      <c r="A14" s="10"/>
      <c r="B14" s="10"/>
      <c r="C14" s="15"/>
      <c r="D14" s="53"/>
      <c r="E14" s="66"/>
      <c r="F14" s="53"/>
      <c r="G14" s="67"/>
      <c r="H14" s="67"/>
      <c r="I14" s="66"/>
    </row>
    <row r="15" spans="1:9" ht="30" customHeight="1">
      <c r="A15" s="10"/>
      <c r="B15" s="10"/>
      <c r="C15" s="10" t="s">
        <v>474</v>
      </c>
      <c r="D15" s="50" t="s">
        <v>1032</v>
      </c>
      <c r="E15" s="50"/>
      <c r="F15" s="142" t="s">
        <v>1056</v>
      </c>
      <c r="G15" s="142"/>
      <c r="H15" s="142"/>
      <c r="I15" s="142"/>
    </row>
    <row r="16" spans="1:9" ht="30" customHeight="1">
      <c r="A16" s="10"/>
      <c r="B16" s="10"/>
      <c r="C16" s="10"/>
      <c r="D16" s="54"/>
      <c r="E16" s="68"/>
      <c r="F16" s="54"/>
      <c r="G16" s="69"/>
      <c r="H16" s="69"/>
      <c r="I16" s="68"/>
    </row>
    <row r="17" spans="1:9" ht="30" customHeight="1">
      <c r="A17" s="10"/>
      <c r="B17" s="55" t="s">
        <v>476</v>
      </c>
      <c r="C17" s="56" t="s">
        <v>477</v>
      </c>
      <c r="D17" s="50" t="s">
        <v>1032</v>
      </c>
      <c r="E17" s="50"/>
      <c r="F17" s="142" t="s">
        <v>1796</v>
      </c>
      <c r="G17" s="142"/>
      <c r="H17" s="142"/>
      <c r="I17" s="142"/>
    </row>
    <row r="18" spans="1:9" ht="33.75" customHeight="1">
      <c r="A18" s="10"/>
      <c r="B18" s="56"/>
      <c r="C18" s="56"/>
      <c r="D18" s="50"/>
      <c r="E18" s="50"/>
      <c r="F18" s="50"/>
      <c r="G18" s="50"/>
      <c r="H18" s="50"/>
      <c r="I18" s="50"/>
    </row>
    <row r="19" spans="1:9" ht="30" customHeight="1">
      <c r="A19" s="10"/>
      <c r="B19" s="18" t="s">
        <v>479</v>
      </c>
      <c r="C19" s="19" t="s">
        <v>480</v>
      </c>
      <c r="D19" s="50" t="s">
        <v>1032</v>
      </c>
      <c r="E19" s="50"/>
      <c r="F19" s="50" t="s">
        <v>1797</v>
      </c>
      <c r="G19" s="50"/>
      <c r="H19" s="50"/>
      <c r="I19" s="50"/>
    </row>
    <row r="20" spans="1:9" ht="30" customHeight="1">
      <c r="A20" s="10"/>
      <c r="B20" s="21"/>
      <c r="C20" s="11"/>
      <c r="D20" s="52"/>
      <c r="E20" s="65"/>
      <c r="F20" s="52"/>
      <c r="G20" s="65"/>
      <c r="H20" s="65"/>
      <c r="I20" s="65"/>
    </row>
    <row r="21" spans="1:9" ht="30" customHeight="1">
      <c r="A21" s="10"/>
      <c r="B21" s="21"/>
      <c r="C21" s="19" t="s">
        <v>482</v>
      </c>
      <c r="D21" s="50" t="s">
        <v>1032</v>
      </c>
      <c r="E21" s="50"/>
      <c r="F21" s="64" t="s">
        <v>1798</v>
      </c>
      <c r="G21" s="64"/>
      <c r="H21" s="64"/>
      <c r="I21" s="64"/>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50" t="s">
        <v>1032</v>
      </c>
      <c r="E24" s="50"/>
      <c r="F24" s="50" t="s">
        <v>1091</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1.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4" sqref="F24:I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991</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20</v>
      </c>
      <c r="F6" s="62"/>
      <c r="G6" s="62"/>
      <c r="H6" s="62"/>
      <c r="I6" s="72"/>
    </row>
    <row r="7" spans="1:9" ht="30" customHeight="1">
      <c r="A7" s="10"/>
      <c r="B7" s="9" t="s">
        <v>459</v>
      </c>
      <c r="C7" s="9"/>
      <c r="D7" s="9"/>
      <c r="E7" s="61">
        <v>20</v>
      </c>
      <c r="F7" s="62"/>
      <c r="G7" s="62"/>
      <c r="H7" s="62"/>
      <c r="I7" s="72"/>
    </row>
    <row r="8" spans="1:9" ht="30" customHeight="1">
      <c r="A8" s="10"/>
      <c r="B8" s="9" t="s">
        <v>460</v>
      </c>
      <c r="C8" s="9"/>
      <c r="D8" s="9"/>
      <c r="E8" s="25" t="s">
        <v>3</v>
      </c>
      <c r="F8" s="63"/>
      <c r="G8" s="63"/>
      <c r="H8" s="63"/>
      <c r="I8" s="63"/>
    </row>
    <row r="9" spans="1:9" ht="30" customHeight="1">
      <c r="A9" s="11" t="s">
        <v>461</v>
      </c>
      <c r="B9" s="12" t="s">
        <v>1799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84" customHeight="1">
      <c r="A11" s="10"/>
      <c r="B11" s="10" t="s">
        <v>468</v>
      </c>
      <c r="C11" s="15" t="s">
        <v>469</v>
      </c>
      <c r="D11" s="50" t="s">
        <v>1064</v>
      </c>
      <c r="E11" s="50"/>
      <c r="F11" s="50" t="s">
        <v>1800</v>
      </c>
      <c r="G11" s="50"/>
      <c r="H11" s="50"/>
      <c r="I11" s="50"/>
    </row>
    <row r="12" spans="1:9" ht="27" customHeight="1">
      <c r="A12" s="10"/>
      <c r="B12" s="10"/>
      <c r="C12" s="51"/>
      <c r="D12" s="131"/>
      <c r="E12" s="132"/>
      <c r="F12" s="133"/>
      <c r="G12" s="134"/>
      <c r="H12" s="134"/>
      <c r="I12" s="136"/>
    </row>
    <row r="13" spans="1:9" ht="42" customHeight="1">
      <c r="A13" s="10"/>
      <c r="B13" s="10"/>
      <c r="C13" s="48" t="s">
        <v>472</v>
      </c>
      <c r="D13" s="50" t="s">
        <v>1064</v>
      </c>
      <c r="E13" s="50"/>
      <c r="F13" s="50" t="s">
        <v>1801</v>
      </c>
      <c r="G13" s="50"/>
      <c r="H13" s="50"/>
      <c r="I13" s="50"/>
    </row>
    <row r="14" spans="1:9" ht="30" customHeight="1">
      <c r="A14" s="10"/>
      <c r="B14" s="10"/>
      <c r="C14" s="15"/>
      <c r="D14" s="53"/>
      <c r="E14" s="66"/>
      <c r="F14" s="53"/>
      <c r="G14" s="67"/>
      <c r="H14" s="67"/>
      <c r="I14" s="66"/>
    </row>
    <row r="15" spans="1:9" ht="30" customHeight="1">
      <c r="A15" s="10"/>
      <c r="B15" s="10"/>
      <c r="C15" s="10" t="s">
        <v>474</v>
      </c>
      <c r="D15" s="50" t="s">
        <v>1064</v>
      </c>
      <c r="E15" s="50"/>
      <c r="F15" s="50" t="s">
        <v>1802</v>
      </c>
      <c r="G15" s="50"/>
      <c r="H15" s="50"/>
      <c r="I15" s="50"/>
    </row>
    <row r="16" spans="1:9" ht="30" customHeight="1">
      <c r="A16" s="10"/>
      <c r="B16" s="10"/>
      <c r="C16" s="10"/>
      <c r="D16" s="54"/>
      <c r="E16" s="68"/>
      <c r="F16" s="54"/>
      <c r="G16" s="69"/>
      <c r="H16" s="69"/>
      <c r="I16" s="68"/>
    </row>
    <row r="17" spans="1:9" ht="48" customHeight="1">
      <c r="A17" s="10"/>
      <c r="B17" s="55" t="s">
        <v>476</v>
      </c>
      <c r="C17" s="56" t="s">
        <v>477</v>
      </c>
      <c r="D17" s="50" t="s">
        <v>1064</v>
      </c>
      <c r="E17" s="50"/>
      <c r="F17" s="50" t="s">
        <v>1803</v>
      </c>
      <c r="G17" s="50"/>
      <c r="H17" s="50"/>
      <c r="I17" s="50"/>
    </row>
    <row r="18" spans="1:9" ht="30.75" customHeight="1">
      <c r="A18" s="10"/>
      <c r="B18" s="56"/>
      <c r="C18" s="56"/>
      <c r="D18" s="50"/>
      <c r="E18" s="50"/>
      <c r="F18" s="50"/>
      <c r="G18" s="50"/>
      <c r="H18" s="50"/>
      <c r="I18" s="50"/>
    </row>
    <row r="19" spans="1:9" ht="30" customHeight="1">
      <c r="A19" s="10"/>
      <c r="B19" s="18" t="s">
        <v>479</v>
      </c>
      <c r="C19" s="19" t="s">
        <v>480</v>
      </c>
      <c r="D19" s="50" t="s">
        <v>1064</v>
      </c>
      <c r="E19" s="50"/>
      <c r="F19" s="50" t="s">
        <v>1804</v>
      </c>
      <c r="G19" s="50"/>
      <c r="H19" s="50"/>
      <c r="I19" s="50"/>
    </row>
    <row r="20" spans="1:9" ht="30" customHeight="1">
      <c r="A20" s="10"/>
      <c r="B20" s="21"/>
      <c r="C20" s="11"/>
      <c r="D20" s="52"/>
      <c r="E20" s="65"/>
      <c r="F20" s="52"/>
      <c r="G20" s="65"/>
      <c r="H20" s="65"/>
      <c r="I20" s="65"/>
    </row>
    <row r="21" spans="1:9" ht="30" customHeight="1">
      <c r="A21" s="10"/>
      <c r="B21" s="21"/>
      <c r="C21" s="19" t="s">
        <v>482</v>
      </c>
      <c r="D21" s="50" t="s">
        <v>1064</v>
      </c>
      <c r="E21" s="50"/>
      <c r="F21" s="50" t="s">
        <v>1065</v>
      </c>
      <c r="G21" s="50"/>
      <c r="H21" s="50"/>
      <c r="I21" s="50"/>
    </row>
    <row r="22" spans="1:9" ht="30" customHeight="1">
      <c r="A22" s="10"/>
      <c r="B22" s="21"/>
      <c r="C22" s="11"/>
      <c r="D22" s="52"/>
      <c r="E22" s="65"/>
      <c r="F22" s="52"/>
      <c r="G22" s="65"/>
      <c r="H22" s="65"/>
      <c r="I22" s="65"/>
    </row>
    <row r="23" spans="1:9" ht="30" customHeight="1">
      <c r="A23" s="10"/>
      <c r="B23" s="21"/>
      <c r="C23" s="19" t="s">
        <v>484</v>
      </c>
      <c r="D23" s="50" t="s">
        <v>1086</v>
      </c>
      <c r="E23" s="50"/>
      <c r="F23" s="131" t="s">
        <v>1087</v>
      </c>
      <c r="G23" s="135"/>
      <c r="H23" s="135"/>
      <c r="I23" s="132"/>
    </row>
    <row r="24" spans="1:9" ht="49.5" customHeight="1">
      <c r="A24" s="10"/>
      <c r="B24" s="21"/>
      <c r="C24" s="8" t="s">
        <v>486</v>
      </c>
      <c r="D24" s="50" t="s">
        <v>1086</v>
      </c>
      <c r="E24" s="50"/>
      <c r="F24" s="50" t="s">
        <v>1805</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5" sqref="F15:I15"/>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1806</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0.1</v>
      </c>
      <c r="F6" s="62"/>
      <c r="G6" s="62"/>
      <c r="H6" s="62"/>
      <c r="I6" s="72"/>
    </row>
    <row r="7" spans="1:9" ht="30" customHeight="1">
      <c r="A7" s="10"/>
      <c r="B7" s="9" t="s">
        <v>459</v>
      </c>
      <c r="C7" s="9"/>
      <c r="D7" s="9"/>
      <c r="E7" s="61">
        <v>0.1</v>
      </c>
      <c r="F7" s="62"/>
      <c r="G7" s="62"/>
      <c r="H7" s="62"/>
      <c r="I7" s="72"/>
    </row>
    <row r="8" spans="1:9" ht="30" customHeight="1">
      <c r="A8" s="10"/>
      <c r="B8" s="9" t="s">
        <v>460</v>
      </c>
      <c r="C8" s="9"/>
      <c r="D8" s="9"/>
      <c r="E8" s="25" t="s">
        <v>3</v>
      </c>
      <c r="F8" s="63"/>
      <c r="G8" s="63"/>
      <c r="H8" s="63"/>
      <c r="I8" s="63"/>
    </row>
    <row r="9" spans="1:9" ht="30" customHeight="1">
      <c r="A9" s="11" t="s">
        <v>461</v>
      </c>
      <c r="B9" s="12" t="s">
        <v>1807</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50" t="s">
        <v>1808</v>
      </c>
      <c r="E11" s="50"/>
      <c r="F11" s="50" t="s">
        <v>1035</v>
      </c>
      <c r="G11" s="50"/>
      <c r="H11" s="50"/>
      <c r="I11" s="50"/>
    </row>
    <row r="12" spans="1:9" ht="27.75" customHeight="1">
      <c r="A12" s="10"/>
      <c r="B12" s="10"/>
      <c r="C12" s="51"/>
      <c r="D12" s="52"/>
      <c r="E12" s="65"/>
      <c r="F12" s="52"/>
      <c r="G12" s="65"/>
      <c r="H12" s="65"/>
      <c r="I12" s="65"/>
    </row>
    <row r="13" spans="1:9" ht="42" customHeight="1">
      <c r="A13" s="10"/>
      <c r="B13" s="10"/>
      <c r="C13" s="48" t="s">
        <v>472</v>
      </c>
      <c r="D13" s="50" t="s">
        <v>1808</v>
      </c>
      <c r="E13" s="50"/>
      <c r="F13" s="50" t="s">
        <v>1809</v>
      </c>
      <c r="G13" s="50"/>
      <c r="H13" s="50"/>
      <c r="I13" s="50"/>
    </row>
    <row r="14" spans="1:9" ht="30" customHeight="1">
      <c r="A14" s="10"/>
      <c r="B14" s="10"/>
      <c r="C14" s="15"/>
      <c r="D14" s="53"/>
      <c r="E14" s="66"/>
      <c r="F14" s="53"/>
      <c r="G14" s="67"/>
      <c r="H14" s="67"/>
      <c r="I14" s="66"/>
    </row>
    <row r="15" spans="1:9" ht="30" customHeight="1">
      <c r="A15" s="10"/>
      <c r="B15" s="10"/>
      <c r="C15" s="10" t="s">
        <v>474</v>
      </c>
      <c r="D15" s="50" t="s">
        <v>1808</v>
      </c>
      <c r="E15" s="50"/>
      <c r="F15" s="50" t="s">
        <v>1810</v>
      </c>
      <c r="G15" s="50"/>
      <c r="H15" s="50"/>
      <c r="I15" s="50"/>
    </row>
    <row r="16" spans="1:9" ht="30" customHeight="1">
      <c r="A16" s="10"/>
      <c r="B16" s="10"/>
      <c r="C16" s="10"/>
      <c r="D16" s="54"/>
      <c r="E16" s="68"/>
      <c r="F16" s="54"/>
      <c r="G16" s="69"/>
      <c r="H16" s="69"/>
      <c r="I16" s="68"/>
    </row>
    <row r="17" spans="1:9" ht="33" customHeight="1">
      <c r="A17" s="10"/>
      <c r="B17" s="55" t="s">
        <v>476</v>
      </c>
      <c r="C17" s="56" t="s">
        <v>477</v>
      </c>
      <c r="D17" s="50" t="s">
        <v>1808</v>
      </c>
      <c r="E17" s="50"/>
      <c r="F17" s="52" t="s">
        <v>1811</v>
      </c>
      <c r="G17" s="65"/>
      <c r="H17" s="65"/>
      <c r="I17" s="65"/>
    </row>
    <row r="18" spans="1:9" ht="33" customHeight="1">
      <c r="A18" s="10"/>
      <c r="B18" s="56"/>
      <c r="C18" s="56"/>
      <c r="D18" s="52"/>
      <c r="E18" s="65"/>
      <c r="F18" s="61"/>
      <c r="G18" s="62"/>
      <c r="H18" s="62"/>
      <c r="I18" s="72"/>
    </row>
    <row r="19" spans="1:9" ht="30" customHeight="1">
      <c r="A19" s="10"/>
      <c r="B19" s="18" t="s">
        <v>479</v>
      </c>
      <c r="C19" s="19" t="s">
        <v>480</v>
      </c>
      <c r="D19" s="50" t="s">
        <v>485</v>
      </c>
      <c r="E19" s="50"/>
      <c r="F19" s="50" t="s">
        <v>485</v>
      </c>
      <c r="G19" s="50"/>
      <c r="H19" s="50"/>
      <c r="I19" s="50"/>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98" t="s">
        <v>485</v>
      </c>
      <c r="E24" s="99"/>
      <c r="F24" s="105" t="s">
        <v>485</v>
      </c>
      <c r="G24" s="106"/>
      <c r="H24" s="106"/>
      <c r="I24" s="107"/>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3.xml><?xml version="1.0" encoding="utf-8"?>
<worksheet xmlns="http://schemas.openxmlformats.org/spreadsheetml/2006/main" xmlns:r="http://schemas.openxmlformats.org/officeDocument/2006/relationships">
  <dimension ref="A1:I25"/>
  <sheetViews>
    <sheetView view="pageBreakPreview" zoomScaleSheetLayoutView="100" workbookViewId="0" topLeftCell="A9">
      <selection activeCell="D24" sqref="D24:I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454</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100</v>
      </c>
      <c r="F6" s="62"/>
      <c r="G6" s="62"/>
      <c r="H6" s="62"/>
      <c r="I6" s="72"/>
    </row>
    <row r="7" spans="1:9" ht="30" customHeight="1">
      <c r="A7" s="10"/>
      <c r="B7" s="9" t="s">
        <v>459</v>
      </c>
      <c r="C7" s="9"/>
      <c r="D7" s="9"/>
      <c r="E7" s="61">
        <v>100</v>
      </c>
      <c r="F7" s="62"/>
      <c r="G7" s="62"/>
      <c r="H7" s="62"/>
      <c r="I7" s="72"/>
    </row>
    <row r="8" spans="1:9" ht="30" customHeight="1">
      <c r="A8" s="10"/>
      <c r="B8" s="9" t="s">
        <v>460</v>
      </c>
      <c r="C8" s="9"/>
      <c r="D8" s="9"/>
      <c r="E8" s="25" t="s">
        <v>3</v>
      </c>
      <c r="F8" s="63"/>
      <c r="G8" s="63"/>
      <c r="H8" s="63"/>
      <c r="I8" s="63"/>
    </row>
    <row r="9" spans="1:9" ht="30" customHeight="1">
      <c r="A9" s="11" t="s">
        <v>461</v>
      </c>
      <c r="B9" s="12" t="s">
        <v>462</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52" t="s">
        <v>470</v>
      </c>
      <c r="E11" s="65"/>
      <c r="F11" s="140" t="s">
        <v>471</v>
      </c>
      <c r="G11" s="141"/>
      <c r="H11" s="141"/>
      <c r="I11" s="141"/>
    </row>
    <row r="12" spans="1:9" ht="27.75" customHeight="1">
      <c r="A12" s="10"/>
      <c r="B12" s="10"/>
      <c r="C12" s="51"/>
      <c r="D12" s="52"/>
      <c r="E12" s="65"/>
      <c r="F12" s="52"/>
      <c r="G12" s="65"/>
      <c r="H12" s="65"/>
      <c r="I12" s="65"/>
    </row>
    <row r="13" spans="1:9" ht="42" customHeight="1">
      <c r="A13" s="10"/>
      <c r="B13" s="10"/>
      <c r="C13" s="48" t="s">
        <v>472</v>
      </c>
      <c r="D13" s="52" t="s">
        <v>470</v>
      </c>
      <c r="E13" s="65"/>
      <c r="F13" s="140" t="s">
        <v>473</v>
      </c>
      <c r="G13" s="141"/>
      <c r="H13" s="141"/>
      <c r="I13" s="141"/>
    </row>
    <row r="14" spans="1:9" ht="30" customHeight="1">
      <c r="A14" s="10"/>
      <c r="B14" s="10"/>
      <c r="C14" s="15"/>
      <c r="D14" s="53"/>
      <c r="E14" s="66"/>
      <c r="F14" s="53"/>
      <c r="G14" s="67"/>
      <c r="H14" s="67"/>
      <c r="I14" s="66"/>
    </row>
    <row r="15" spans="1:9" ht="30" customHeight="1">
      <c r="A15" s="10"/>
      <c r="B15" s="10"/>
      <c r="C15" s="10" t="s">
        <v>474</v>
      </c>
      <c r="D15" s="52" t="s">
        <v>470</v>
      </c>
      <c r="E15" s="65"/>
      <c r="F15" s="141" t="s">
        <v>475</v>
      </c>
      <c r="G15" s="141"/>
      <c r="H15" s="141"/>
      <c r="I15" s="141"/>
    </row>
    <row r="16" spans="1:9" ht="30" customHeight="1">
      <c r="A16" s="10"/>
      <c r="B16" s="10"/>
      <c r="C16" s="10"/>
      <c r="D16" s="54"/>
      <c r="E16" s="68"/>
      <c r="F16" s="54"/>
      <c r="G16" s="69"/>
      <c r="H16" s="69"/>
      <c r="I16" s="68"/>
    </row>
    <row r="17" spans="1:9" ht="33" customHeight="1">
      <c r="A17" s="10"/>
      <c r="B17" s="55" t="s">
        <v>476</v>
      </c>
      <c r="C17" s="56" t="s">
        <v>477</v>
      </c>
      <c r="D17" s="52" t="s">
        <v>470</v>
      </c>
      <c r="E17" s="65"/>
      <c r="F17" s="140" t="s">
        <v>478</v>
      </c>
      <c r="G17" s="141"/>
      <c r="H17" s="141"/>
      <c r="I17" s="141"/>
    </row>
    <row r="18" spans="1:9" ht="33" customHeight="1">
      <c r="A18" s="10"/>
      <c r="B18" s="56"/>
      <c r="C18" s="56"/>
      <c r="D18" s="52"/>
      <c r="E18" s="65"/>
      <c r="F18" s="61"/>
      <c r="G18" s="62"/>
      <c r="H18" s="62"/>
      <c r="I18" s="72"/>
    </row>
    <row r="19" spans="1:9" ht="30" customHeight="1">
      <c r="A19" s="10"/>
      <c r="B19" s="18" t="s">
        <v>479</v>
      </c>
      <c r="C19" s="19" t="s">
        <v>480</v>
      </c>
      <c r="D19" s="52" t="s">
        <v>470</v>
      </c>
      <c r="E19" s="65"/>
      <c r="F19" s="140" t="s">
        <v>481</v>
      </c>
      <c r="G19" s="141"/>
      <c r="H19" s="141"/>
      <c r="I19" s="141"/>
    </row>
    <row r="20" spans="1:9" ht="30" customHeight="1">
      <c r="A20" s="10"/>
      <c r="B20" s="21"/>
      <c r="C20" s="11"/>
      <c r="D20" s="52"/>
      <c r="E20" s="65"/>
      <c r="F20" s="52"/>
      <c r="G20" s="65"/>
      <c r="H20" s="65"/>
      <c r="I20" s="65"/>
    </row>
    <row r="21" spans="1:9" ht="30" customHeight="1">
      <c r="A21" s="10"/>
      <c r="B21" s="21"/>
      <c r="C21" s="19" t="s">
        <v>482</v>
      </c>
      <c r="D21" s="52" t="s">
        <v>470</v>
      </c>
      <c r="E21" s="65"/>
      <c r="F21" s="140" t="s">
        <v>483</v>
      </c>
      <c r="G21" s="141"/>
      <c r="H21" s="141"/>
      <c r="I21" s="141"/>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52" t="s">
        <v>470</v>
      </c>
      <c r="E24" s="65"/>
      <c r="F24" s="140" t="s">
        <v>487</v>
      </c>
      <c r="G24" s="141"/>
      <c r="H24" s="141"/>
      <c r="I24" s="141"/>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4.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D27" sqref="D27:I2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1812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31.2</v>
      </c>
      <c r="F6" s="62"/>
      <c r="G6" s="62"/>
      <c r="H6" s="62"/>
      <c r="I6" s="72"/>
    </row>
    <row r="7" spans="1:9" ht="30" customHeight="1">
      <c r="A7" s="10"/>
      <c r="B7" s="9" t="s">
        <v>459</v>
      </c>
      <c r="C7" s="9"/>
      <c r="D7" s="9"/>
      <c r="E7" s="61">
        <v>31.2</v>
      </c>
      <c r="F7" s="62"/>
      <c r="G7" s="62"/>
      <c r="H7" s="62"/>
      <c r="I7" s="72"/>
    </row>
    <row r="8" spans="1:9" ht="30" customHeight="1">
      <c r="A8" s="10"/>
      <c r="B8" s="9" t="s">
        <v>460</v>
      </c>
      <c r="C8" s="9"/>
      <c r="D8" s="9"/>
      <c r="E8" s="25" t="s">
        <v>3</v>
      </c>
      <c r="F8" s="63"/>
      <c r="G8" s="63"/>
      <c r="H8" s="63"/>
      <c r="I8" s="63"/>
    </row>
    <row r="9" spans="1:9" ht="30" customHeight="1">
      <c r="A9" s="11" t="s">
        <v>461</v>
      </c>
      <c r="B9" s="12" t="s">
        <v>1813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1.75" customHeight="1">
      <c r="A11" s="10"/>
      <c r="B11" s="10" t="s">
        <v>468</v>
      </c>
      <c r="C11" s="15" t="s">
        <v>469</v>
      </c>
      <c r="D11" s="52" t="s">
        <v>1814</v>
      </c>
      <c r="E11" s="65"/>
      <c r="F11" s="52" t="s">
        <v>1815</v>
      </c>
      <c r="G11" s="65"/>
      <c r="H11" s="65"/>
      <c r="I11" s="65"/>
    </row>
    <row r="12" spans="1:9" ht="51.75" customHeight="1">
      <c r="A12" s="10"/>
      <c r="B12" s="10"/>
      <c r="C12" s="51"/>
      <c r="D12" s="52" t="s">
        <v>1816</v>
      </c>
      <c r="E12" s="65"/>
      <c r="F12" s="52" t="s">
        <v>1817</v>
      </c>
      <c r="G12" s="65"/>
      <c r="H12" s="65"/>
      <c r="I12" s="65"/>
    </row>
    <row r="13" spans="1:9" ht="27" customHeight="1">
      <c r="A13" s="10"/>
      <c r="B13" s="10"/>
      <c r="C13" s="51"/>
      <c r="D13" s="52" t="s">
        <v>1818</v>
      </c>
      <c r="E13" s="65"/>
      <c r="F13" s="52" t="s">
        <v>1819</v>
      </c>
      <c r="G13" s="65"/>
      <c r="H13" s="65"/>
      <c r="I13" s="65"/>
    </row>
    <row r="14" spans="1:9" ht="42" customHeight="1">
      <c r="A14" s="10"/>
      <c r="B14" s="10"/>
      <c r="C14" s="48" t="s">
        <v>472</v>
      </c>
      <c r="D14" s="52" t="s">
        <v>1088</v>
      </c>
      <c r="E14" s="65"/>
      <c r="F14" s="52" t="s">
        <v>1820</v>
      </c>
      <c r="G14" s="65"/>
      <c r="H14" s="65"/>
      <c r="I14" s="65"/>
    </row>
    <row r="15" spans="1:9" ht="30" customHeight="1">
      <c r="A15" s="10"/>
      <c r="B15" s="10"/>
      <c r="C15" s="15"/>
      <c r="D15" s="53"/>
      <c r="E15" s="66"/>
      <c r="F15" s="53"/>
      <c r="G15" s="67"/>
      <c r="H15" s="67"/>
      <c r="I15" s="66"/>
    </row>
    <row r="16" spans="1:9" ht="30" customHeight="1">
      <c r="A16" s="10"/>
      <c r="B16" s="10"/>
      <c r="C16" s="10" t="s">
        <v>474</v>
      </c>
      <c r="D16" s="52" t="s">
        <v>1821</v>
      </c>
      <c r="E16" s="65"/>
      <c r="F16" s="65" t="s">
        <v>1754</v>
      </c>
      <c r="G16" s="65"/>
      <c r="H16" s="65"/>
      <c r="I16" s="65"/>
    </row>
    <row r="17" spans="1:9" ht="30" customHeight="1">
      <c r="A17" s="10"/>
      <c r="B17" s="10"/>
      <c r="C17" s="10"/>
      <c r="D17" s="54"/>
      <c r="E17" s="68"/>
      <c r="F17" s="54"/>
      <c r="G17" s="69"/>
      <c r="H17" s="69"/>
      <c r="I17" s="68"/>
    </row>
    <row r="18" spans="1:9" ht="33" customHeight="1">
      <c r="A18" s="10"/>
      <c r="B18" s="55" t="s">
        <v>476</v>
      </c>
      <c r="C18" s="56" t="s">
        <v>477</v>
      </c>
      <c r="D18" s="52" t="s">
        <v>1822</v>
      </c>
      <c r="E18" s="65"/>
      <c r="F18" s="52" t="s">
        <v>1823</v>
      </c>
      <c r="G18" s="65"/>
      <c r="H18" s="65"/>
      <c r="I18" s="65"/>
    </row>
    <row r="19" spans="1:9" ht="36" customHeight="1">
      <c r="A19" s="10"/>
      <c r="B19" s="56"/>
      <c r="C19" s="56"/>
      <c r="D19" s="52" t="s">
        <v>1824</v>
      </c>
      <c r="E19" s="65"/>
      <c r="F19" s="52" t="s">
        <v>1825</v>
      </c>
      <c r="G19" s="65"/>
      <c r="H19" s="65"/>
      <c r="I19" s="65"/>
    </row>
    <row r="20" spans="1:9" ht="36" customHeight="1">
      <c r="A20" s="10"/>
      <c r="B20" s="56"/>
      <c r="C20" s="56"/>
      <c r="D20" s="52" t="s">
        <v>1826</v>
      </c>
      <c r="E20" s="65"/>
      <c r="F20" s="65" t="s">
        <v>1827</v>
      </c>
      <c r="G20" s="65"/>
      <c r="H20" s="65"/>
      <c r="I20" s="65"/>
    </row>
    <row r="21" spans="1:9" ht="30.75" customHeight="1">
      <c r="A21" s="10"/>
      <c r="B21" s="56"/>
      <c r="C21" s="56"/>
      <c r="D21" s="103" t="s">
        <v>1828</v>
      </c>
      <c r="E21" s="104"/>
      <c r="F21" s="85" t="s">
        <v>1829</v>
      </c>
      <c r="G21" s="86"/>
      <c r="H21" s="86"/>
      <c r="I21" s="87"/>
    </row>
    <row r="22" spans="1:9" ht="30" customHeight="1">
      <c r="A22" s="10"/>
      <c r="B22" s="18" t="s">
        <v>479</v>
      </c>
      <c r="C22" s="19" t="s">
        <v>480</v>
      </c>
      <c r="D22" s="50" t="s">
        <v>485</v>
      </c>
      <c r="E22" s="50"/>
      <c r="F22" s="50" t="s">
        <v>485</v>
      </c>
      <c r="G22" s="50"/>
      <c r="H22" s="50"/>
      <c r="I22" s="50"/>
    </row>
    <row r="23" spans="1:9" ht="30" customHeight="1">
      <c r="A23" s="10"/>
      <c r="B23" s="21"/>
      <c r="C23" s="11"/>
      <c r="D23" s="52"/>
      <c r="E23" s="65"/>
      <c r="F23" s="52"/>
      <c r="G23" s="65"/>
      <c r="H23" s="65"/>
      <c r="I23" s="65"/>
    </row>
    <row r="24" spans="1:9" ht="30" customHeight="1">
      <c r="A24" s="10"/>
      <c r="B24" s="21"/>
      <c r="C24" s="19" t="s">
        <v>482</v>
      </c>
      <c r="D24" s="50" t="s">
        <v>485</v>
      </c>
      <c r="E24" s="50"/>
      <c r="F24" s="50" t="s">
        <v>485</v>
      </c>
      <c r="G24" s="50"/>
      <c r="H24" s="50"/>
      <c r="I24" s="50"/>
    </row>
    <row r="25" spans="1:9" ht="30" customHeight="1">
      <c r="A25" s="10"/>
      <c r="B25" s="21"/>
      <c r="C25" s="11"/>
      <c r="D25" s="52"/>
      <c r="E25" s="65"/>
      <c r="F25" s="52"/>
      <c r="G25" s="65"/>
      <c r="H25" s="65"/>
      <c r="I25" s="65"/>
    </row>
    <row r="26" spans="1:9" ht="30" customHeight="1">
      <c r="A26" s="10"/>
      <c r="B26" s="21"/>
      <c r="C26" s="19" t="s">
        <v>484</v>
      </c>
      <c r="D26" s="52" t="s">
        <v>1830</v>
      </c>
      <c r="E26" s="65"/>
      <c r="F26" s="52" t="s">
        <v>1089</v>
      </c>
      <c r="G26" s="65"/>
      <c r="H26" s="65"/>
      <c r="I26" s="65"/>
    </row>
    <row r="27" spans="1:9" ht="49.5" customHeight="1">
      <c r="A27" s="10"/>
      <c r="B27" s="21"/>
      <c r="C27" s="8" t="s">
        <v>486</v>
      </c>
      <c r="D27" s="52" t="s">
        <v>1831</v>
      </c>
      <c r="E27" s="65"/>
      <c r="F27" s="52" t="s">
        <v>1089</v>
      </c>
      <c r="G27" s="65"/>
      <c r="H27" s="65"/>
      <c r="I27" s="65"/>
    </row>
    <row r="28" spans="1:9" ht="30" customHeight="1">
      <c r="A28" s="10"/>
      <c r="B28" s="10" t="s">
        <v>488</v>
      </c>
      <c r="C28" s="58" t="s">
        <v>489</v>
      </c>
      <c r="D28" s="50" t="s">
        <v>490</v>
      </c>
      <c r="E28" s="65"/>
      <c r="F28" s="52" t="s">
        <v>491</v>
      </c>
      <c r="G28" s="50"/>
      <c r="H28" s="50"/>
      <c r="I28" s="50"/>
    </row>
  </sheetData>
  <sheetProtection/>
  <mergeCells count="6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A6:A8"/>
    <mergeCell ref="A10:A28"/>
    <mergeCell ref="B11:B17"/>
    <mergeCell ref="B18:B21"/>
    <mergeCell ref="B22:B27"/>
    <mergeCell ref="C11:C13"/>
    <mergeCell ref="C14:C15"/>
    <mergeCell ref="C16:C17"/>
    <mergeCell ref="C18:C21"/>
    <mergeCell ref="C22:C23"/>
    <mergeCell ref="C24:C25"/>
    <mergeCell ref="A1:I2"/>
  </mergeCells>
  <printOptions/>
  <pageMargins left="0.75" right="0.75" top="1" bottom="1" header="0.51" footer="0.51"/>
  <pageSetup horizontalDpi="600" verticalDpi="600" orientation="portrait" paperSize="9" scale="76"/>
</worksheet>
</file>

<file path=xl/worksheets/sheet115.xml><?xml version="1.0" encoding="utf-8"?>
<worksheet xmlns="http://schemas.openxmlformats.org/spreadsheetml/2006/main" xmlns:r="http://schemas.openxmlformats.org/officeDocument/2006/relationships">
  <dimension ref="A1:I27"/>
  <sheetViews>
    <sheetView view="pageBreakPreview" zoomScaleSheetLayoutView="100" workbookViewId="0" topLeftCell="A1">
      <selection activeCell="F23" sqref="F23:I23"/>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1832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147.14</v>
      </c>
      <c r="F6" s="62"/>
      <c r="G6" s="62"/>
      <c r="H6" s="62"/>
      <c r="I6" s="72"/>
    </row>
    <row r="7" spans="1:9" ht="30" customHeight="1">
      <c r="A7" s="10"/>
      <c r="B7" s="9" t="s">
        <v>459</v>
      </c>
      <c r="C7" s="9"/>
      <c r="D7" s="9"/>
      <c r="E7" s="61">
        <v>147.14</v>
      </c>
      <c r="F7" s="62"/>
      <c r="G7" s="62"/>
      <c r="H7" s="62"/>
      <c r="I7" s="72"/>
    </row>
    <row r="8" spans="1:9" ht="30" customHeight="1">
      <c r="A8" s="10"/>
      <c r="B8" s="9" t="s">
        <v>460</v>
      </c>
      <c r="C8" s="9"/>
      <c r="D8" s="9"/>
      <c r="E8" s="25" t="s">
        <v>3</v>
      </c>
      <c r="F8" s="63"/>
      <c r="G8" s="63"/>
      <c r="H8" s="63"/>
      <c r="I8" s="63"/>
    </row>
    <row r="9" spans="1:9" ht="30" customHeight="1">
      <c r="A9" s="11" t="s">
        <v>461</v>
      </c>
      <c r="B9" s="12" t="s">
        <v>1833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79.5" customHeight="1">
      <c r="A11" s="10"/>
      <c r="B11" s="10" t="s">
        <v>468</v>
      </c>
      <c r="C11" s="15" t="s">
        <v>469</v>
      </c>
      <c r="D11" s="50" t="s">
        <v>657</v>
      </c>
      <c r="E11" s="50"/>
      <c r="F11" s="64" t="s">
        <v>1834</v>
      </c>
      <c r="G11" s="64"/>
      <c r="H11" s="64"/>
      <c r="I11" s="64"/>
    </row>
    <row r="12" spans="1:9" ht="27.75" customHeight="1">
      <c r="A12" s="10"/>
      <c r="B12" s="10"/>
      <c r="C12" s="51"/>
      <c r="D12" s="52"/>
      <c r="E12" s="65"/>
      <c r="F12" s="52"/>
      <c r="G12" s="65"/>
      <c r="H12" s="65"/>
      <c r="I12" s="65"/>
    </row>
    <row r="13" spans="1:9" ht="42" customHeight="1">
      <c r="A13" s="10"/>
      <c r="B13" s="10"/>
      <c r="C13" s="48" t="s">
        <v>472</v>
      </c>
      <c r="D13" s="50" t="s">
        <v>657</v>
      </c>
      <c r="E13" s="50"/>
      <c r="F13" s="64" t="s">
        <v>1052</v>
      </c>
      <c r="G13" s="64"/>
      <c r="H13" s="64"/>
      <c r="I13" s="64"/>
    </row>
    <row r="14" spans="1:9" ht="30" customHeight="1">
      <c r="A14" s="10"/>
      <c r="B14" s="10"/>
      <c r="C14" s="15"/>
      <c r="D14" s="53"/>
      <c r="E14" s="66"/>
      <c r="F14" s="53"/>
      <c r="G14" s="67"/>
      <c r="H14" s="67"/>
      <c r="I14" s="66"/>
    </row>
    <row r="15" spans="1:9" ht="30" customHeight="1">
      <c r="A15" s="10"/>
      <c r="B15" s="10"/>
      <c r="C15" s="10" t="s">
        <v>474</v>
      </c>
      <c r="D15" s="50" t="s">
        <v>657</v>
      </c>
      <c r="E15" s="50"/>
      <c r="F15" s="64" t="s">
        <v>1835</v>
      </c>
      <c r="G15" s="64"/>
      <c r="H15" s="64"/>
      <c r="I15" s="64"/>
    </row>
    <row r="16" spans="1:9" ht="30" customHeight="1">
      <c r="A16" s="10"/>
      <c r="B16" s="10"/>
      <c r="C16" s="10"/>
      <c r="D16" s="54"/>
      <c r="E16" s="68"/>
      <c r="F16" s="54"/>
      <c r="G16" s="69"/>
      <c r="H16" s="69"/>
      <c r="I16" s="68"/>
    </row>
    <row r="17" spans="1:9" ht="33" customHeight="1">
      <c r="A17" s="10"/>
      <c r="B17" s="55" t="s">
        <v>476</v>
      </c>
      <c r="C17" s="56" t="s">
        <v>477</v>
      </c>
      <c r="D17" s="52" t="s">
        <v>1836</v>
      </c>
      <c r="E17" s="65"/>
      <c r="F17" s="52" t="s">
        <v>1837</v>
      </c>
      <c r="G17" s="65"/>
      <c r="H17" s="65"/>
      <c r="I17" s="65"/>
    </row>
    <row r="18" spans="1:9" ht="33" customHeight="1">
      <c r="A18" s="10"/>
      <c r="B18" s="56"/>
      <c r="C18" s="56"/>
      <c r="D18" s="52" t="s">
        <v>1838</v>
      </c>
      <c r="E18" s="65"/>
      <c r="F18" s="61" t="s">
        <v>1839</v>
      </c>
      <c r="G18" s="62"/>
      <c r="H18" s="62"/>
      <c r="I18" s="72"/>
    </row>
    <row r="19" spans="1:9" ht="33" customHeight="1">
      <c r="A19" s="10"/>
      <c r="B19" s="56"/>
      <c r="C19" s="56"/>
      <c r="D19" s="61" t="s">
        <v>1840</v>
      </c>
      <c r="E19" s="72"/>
      <c r="F19" s="61" t="s">
        <v>1841</v>
      </c>
      <c r="G19" s="62"/>
      <c r="H19" s="62"/>
      <c r="I19" s="72"/>
    </row>
    <row r="20" spans="1:9" ht="36" customHeight="1">
      <c r="A20" s="10"/>
      <c r="B20" s="56"/>
      <c r="C20" s="56"/>
      <c r="D20" s="52" t="s">
        <v>1842</v>
      </c>
      <c r="E20" s="65"/>
      <c r="F20" s="52" t="s">
        <v>1634</v>
      </c>
      <c r="G20" s="65"/>
      <c r="H20" s="65"/>
      <c r="I20" s="65"/>
    </row>
    <row r="21" spans="1:9" ht="30" customHeight="1">
      <c r="A21" s="10"/>
      <c r="B21" s="18" t="s">
        <v>479</v>
      </c>
      <c r="C21" s="19" t="s">
        <v>480</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482</v>
      </c>
      <c r="D23" s="50" t="s">
        <v>485</v>
      </c>
      <c r="E23" s="50"/>
      <c r="F23" s="50" t="s">
        <v>485</v>
      </c>
      <c r="G23" s="50"/>
      <c r="H23" s="50"/>
      <c r="I23" s="50"/>
    </row>
    <row r="24" spans="1:9" ht="30" customHeight="1">
      <c r="A24" s="10"/>
      <c r="B24" s="21"/>
      <c r="C24" s="11"/>
      <c r="D24" s="52"/>
      <c r="E24" s="65"/>
      <c r="F24" s="52"/>
      <c r="G24" s="65"/>
      <c r="H24" s="65"/>
      <c r="I24" s="65"/>
    </row>
    <row r="25" spans="1:9" ht="30" customHeight="1">
      <c r="A25" s="10"/>
      <c r="B25" s="21"/>
      <c r="C25" s="19" t="s">
        <v>484</v>
      </c>
      <c r="D25" s="52" t="s">
        <v>485</v>
      </c>
      <c r="E25" s="65"/>
      <c r="F25" s="52" t="s">
        <v>485</v>
      </c>
      <c r="G25" s="65"/>
      <c r="H25" s="65"/>
      <c r="I25" s="65"/>
    </row>
    <row r="26" spans="1:9" ht="49.5" customHeight="1">
      <c r="A26" s="10"/>
      <c r="B26" s="21"/>
      <c r="C26" s="8" t="s">
        <v>486</v>
      </c>
      <c r="D26" s="98" t="s">
        <v>657</v>
      </c>
      <c r="E26" s="99"/>
      <c r="F26" s="100" t="s">
        <v>1082</v>
      </c>
      <c r="G26" s="101"/>
      <c r="H26" s="101"/>
      <c r="I26" s="102"/>
    </row>
    <row r="27" spans="1:9" ht="30" customHeight="1">
      <c r="A27" s="10"/>
      <c r="B27" s="10" t="s">
        <v>488</v>
      </c>
      <c r="C27" s="58" t="s">
        <v>489</v>
      </c>
      <c r="D27" s="50" t="s">
        <v>490</v>
      </c>
      <c r="E27" s="65"/>
      <c r="F27" s="52" t="s">
        <v>491</v>
      </c>
      <c r="G27" s="50"/>
      <c r="H27" s="50"/>
      <c r="I27" s="50"/>
    </row>
  </sheetData>
  <sheetProtection/>
  <mergeCells count="58">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6:A8"/>
    <mergeCell ref="A10:A27"/>
    <mergeCell ref="B11:B16"/>
    <mergeCell ref="B17:B20"/>
    <mergeCell ref="B21:B26"/>
    <mergeCell ref="C11:C12"/>
    <mergeCell ref="C13:C14"/>
    <mergeCell ref="C15:C16"/>
    <mergeCell ref="C17:C20"/>
    <mergeCell ref="C21:C22"/>
    <mergeCell ref="C23:C24"/>
    <mergeCell ref="A1:I2"/>
  </mergeCells>
  <printOptions/>
  <pageMargins left="0.75" right="0.75" top="1" bottom="1" header="0.51" footer="0.51"/>
  <pageSetup horizontalDpi="600" verticalDpi="600" orientation="portrait" paperSize="9" scale="76"/>
</worksheet>
</file>

<file path=xl/worksheets/sheet116.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8" sqref="F18:I18"/>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1843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100</v>
      </c>
      <c r="F6" s="62"/>
      <c r="G6" s="62"/>
      <c r="H6" s="62"/>
      <c r="I6" s="72"/>
    </row>
    <row r="7" spans="1:9" ht="30" customHeight="1">
      <c r="A7" s="10"/>
      <c r="B7" s="9" t="s">
        <v>459</v>
      </c>
      <c r="C7" s="9"/>
      <c r="D7" s="9"/>
      <c r="E7" s="61">
        <v>100</v>
      </c>
      <c r="F7" s="62"/>
      <c r="G7" s="62"/>
      <c r="H7" s="62"/>
      <c r="I7" s="72"/>
    </row>
    <row r="8" spans="1:9" ht="30" customHeight="1">
      <c r="A8" s="10"/>
      <c r="B8" s="9" t="s">
        <v>460</v>
      </c>
      <c r="C8" s="9"/>
      <c r="D8" s="9"/>
      <c r="E8" s="25" t="s">
        <v>3</v>
      </c>
      <c r="F8" s="63"/>
      <c r="G8" s="63"/>
      <c r="H8" s="63"/>
      <c r="I8" s="63"/>
    </row>
    <row r="9" spans="1:9" ht="30" customHeight="1">
      <c r="A9" s="11" t="s">
        <v>461</v>
      </c>
      <c r="B9" s="12" t="s">
        <v>1844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73" t="s">
        <v>995</v>
      </c>
      <c r="E11" s="65"/>
      <c r="F11" s="73" t="s">
        <v>1845</v>
      </c>
      <c r="G11" s="65"/>
      <c r="H11" s="65"/>
      <c r="I11" s="65"/>
    </row>
    <row r="12" spans="1:9" ht="27.75" customHeight="1">
      <c r="A12" s="10"/>
      <c r="B12" s="10"/>
      <c r="C12" s="51"/>
      <c r="D12" s="52"/>
      <c r="E12" s="65"/>
      <c r="F12" s="52"/>
      <c r="G12" s="65"/>
      <c r="H12" s="65"/>
      <c r="I12" s="65"/>
    </row>
    <row r="13" spans="1:9" ht="42" customHeight="1">
      <c r="A13" s="10"/>
      <c r="B13" s="10"/>
      <c r="C13" s="48" t="s">
        <v>472</v>
      </c>
      <c r="D13" s="73" t="s">
        <v>995</v>
      </c>
      <c r="E13" s="65"/>
      <c r="F13" s="73" t="s">
        <v>1846</v>
      </c>
      <c r="G13" s="65"/>
      <c r="H13" s="65"/>
      <c r="I13" s="65"/>
    </row>
    <row r="14" spans="1:9" ht="30" customHeight="1">
      <c r="A14" s="10"/>
      <c r="B14" s="10"/>
      <c r="C14" s="15"/>
      <c r="D14" s="53"/>
      <c r="E14" s="66"/>
      <c r="F14" s="53"/>
      <c r="G14" s="67"/>
      <c r="H14" s="67"/>
      <c r="I14" s="66"/>
    </row>
    <row r="15" spans="1:9" ht="30" customHeight="1">
      <c r="A15" s="10"/>
      <c r="B15" s="10"/>
      <c r="C15" s="10" t="s">
        <v>474</v>
      </c>
      <c r="D15" s="73" t="s">
        <v>995</v>
      </c>
      <c r="E15" s="65"/>
      <c r="F15" s="65" t="s">
        <v>1847</v>
      </c>
      <c r="G15" s="65"/>
      <c r="H15" s="65"/>
      <c r="I15" s="65"/>
    </row>
    <row r="16" spans="1:9" ht="30" customHeight="1">
      <c r="A16" s="10"/>
      <c r="B16" s="10"/>
      <c r="C16" s="10"/>
      <c r="D16" s="54"/>
      <c r="E16" s="68"/>
      <c r="F16" s="54"/>
      <c r="G16" s="69"/>
      <c r="H16" s="69"/>
      <c r="I16" s="68"/>
    </row>
    <row r="17" spans="1:9" ht="33" customHeight="1">
      <c r="A17" s="10"/>
      <c r="B17" s="55" t="s">
        <v>476</v>
      </c>
      <c r="C17" s="56" t="s">
        <v>477</v>
      </c>
      <c r="D17" s="73" t="s">
        <v>1843</v>
      </c>
      <c r="E17" s="65"/>
      <c r="F17" s="65" t="s">
        <v>1848</v>
      </c>
      <c r="G17" s="65"/>
      <c r="H17" s="65"/>
      <c r="I17" s="65"/>
    </row>
    <row r="18" spans="1:9" ht="33" customHeight="1">
      <c r="A18" s="10"/>
      <c r="B18" s="56"/>
      <c r="C18" s="56"/>
      <c r="D18" s="52"/>
      <c r="E18" s="65"/>
      <c r="F18" s="61"/>
      <c r="G18" s="62"/>
      <c r="H18" s="62"/>
      <c r="I18" s="72"/>
    </row>
    <row r="19" spans="1:9" ht="30" customHeight="1">
      <c r="A19" s="10"/>
      <c r="B19" s="18" t="s">
        <v>479</v>
      </c>
      <c r="C19" s="19" t="s">
        <v>480</v>
      </c>
      <c r="D19" s="73" t="s">
        <v>995</v>
      </c>
      <c r="E19" s="65"/>
      <c r="F19" s="73" t="s">
        <v>1849</v>
      </c>
      <c r="G19" s="65"/>
      <c r="H19" s="65"/>
      <c r="I19" s="65"/>
    </row>
    <row r="20" spans="1:9" ht="30" customHeight="1">
      <c r="A20" s="10"/>
      <c r="B20" s="21"/>
      <c r="C20" s="11"/>
      <c r="D20" s="52"/>
      <c r="E20" s="65"/>
      <c r="F20" s="52"/>
      <c r="G20" s="65"/>
      <c r="H20" s="65"/>
      <c r="I20" s="65"/>
    </row>
    <row r="21" spans="1:9" ht="39" customHeight="1">
      <c r="A21" s="10"/>
      <c r="B21" s="21"/>
      <c r="C21" s="19" t="s">
        <v>482</v>
      </c>
      <c r="D21" s="73" t="s">
        <v>995</v>
      </c>
      <c r="E21" s="65"/>
      <c r="F21" s="73" t="s">
        <v>1070</v>
      </c>
      <c r="G21" s="65"/>
      <c r="H21" s="65"/>
      <c r="I21" s="65"/>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73" t="s">
        <v>995</v>
      </c>
      <c r="E24" s="65"/>
      <c r="F24" s="73" t="s">
        <v>1850</v>
      </c>
      <c r="G24" s="65"/>
      <c r="H24" s="65"/>
      <c r="I24" s="65"/>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7.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3" sqref="F23:I23"/>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1851</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36</v>
      </c>
      <c r="F6" s="62"/>
      <c r="G6" s="62"/>
      <c r="H6" s="62"/>
      <c r="I6" s="72"/>
    </row>
    <row r="7" spans="1:9" ht="30" customHeight="1">
      <c r="A7" s="10"/>
      <c r="B7" s="9" t="s">
        <v>459</v>
      </c>
      <c r="C7" s="9"/>
      <c r="D7" s="9"/>
      <c r="E7" s="61">
        <v>36</v>
      </c>
      <c r="F7" s="62"/>
      <c r="G7" s="62"/>
      <c r="H7" s="62"/>
      <c r="I7" s="72"/>
    </row>
    <row r="8" spans="1:9" ht="30" customHeight="1">
      <c r="A8" s="10"/>
      <c r="B8" s="9" t="s">
        <v>460</v>
      </c>
      <c r="C8" s="9"/>
      <c r="D8" s="9"/>
      <c r="E8" s="25" t="s">
        <v>3</v>
      </c>
      <c r="F8" s="63"/>
      <c r="G8" s="63"/>
      <c r="H8" s="63"/>
      <c r="I8" s="63"/>
    </row>
    <row r="9" spans="1:9" ht="30" customHeight="1">
      <c r="A9" s="11" t="s">
        <v>461</v>
      </c>
      <c r="B9" s="12" t="s">
        <v>1852</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50" t="s">
        <v>993</v>
      </c>
      <c r="E11" s="50"/>
      <c r="F11" s="64" t="s">
        <v>1853</v>
      </c>
      <c r="G11" s="64"/>
      <c r="H11" s="64"/>
      <c r="I11" s="64"/>
    </row>
    <row r="12" spans="1:9" ht="27.75" customHeight="1">
      <c r="A12" s="10"/>
      <c r="B12" s="10"/>
      <c r="C12" s="51"/>
      <c r="D12" s="52"/>
      <c r="E12" s="65"/>
      <c r="F12" s="52"/>
      <c r="G12" s="65"/>
      <c r="H12" s="65"/>
      <c r="I12" s="65"/>
    </row>
    <row r="13" spans="1:9" ht="42" customHeight="1">
      <c r="A13" s="10"/>
      <c r="B13" s="10"/>
      <c r="C13" s="48" t="s">
        <v>472</v>
      </c>
      <c r="D13" s="50" t="s">
        <v>993</v>
      </c>
      <c r="E13" s="50"/>
      <c r="F13" s="50" t="s">
        <v>1044</v>
      </c>
      <c r="G13" s="50"/>
      <c r="H13" s="50"/>
      <c r="I13" s="50"/>
    </row>
    <row r="14" spans="1:9" ht="30" customHeight="1">
      <c r="A14" s="10"/>
      <c r="B14" s="10"/>
      <c r="C14" s="15"/>
      <c r="D14" s="53"/>
      <c r="E14" s="66"/>
      <c r="F14" s="53"/>
      <c r="G14" s="67"/>
      <c r="H14" s="67"/>
      <c r="I14" s="66"/>
    </row>
    <row r="15" spans="1:9" ht="30" customHeight="1">
      <c r="A15" s="10"/>
      <c r="B15" s="10"/>
      <c r="C15" s="10" t="s">
        <v>474</v>
      </c>
      <c r="D15" s="50" t="s">
        <v>993</v>
      </c>
      <c r="E15" s="50"/>
      <c r="F15" s="50" t="s">
        <v>974</v>
      </c>
      <c r="G15" s="50"/>
      <c r="H15" s="50"/>
      <c r="I15" s="50"/>
    </row>
    <row r="16" spans="1:9" ht="30" customHeight="1">
      <c r="A16" s="10"/>
      <c r="B16" s="10"/>
      <c r="C16" s="10"/>
      <c r="D16" s="54"/>
      <c r="E16" s="68"/>
      <c r="F16" s="54"/>
      <c r="G16" s="69"/>
      <c r="H16" s="69"/>
      <c r="I16" s="68"/>
    </row>
    <row r="17" spans="1:9" ht="52.5" customHeight="1">
      <c r="A17" s="10"/>
      <c r="B17" s="55" t="s">
        <v>476</v>
      </c>
      <c r="C17" s="56" t="s">
        <v>477</v>
      </c>
      <c r="D17" s="50" t="s">
        <v>1854</v>
      </c>
      <c r="E17" s="50"/>
      <c r="F17" s="64" t="s">
        <v>1855</v>
      </c>
      <c r="G17" s="64"/>
      <c r="H17" s="64"/>
      <c r="I17" s="64"/>
    </row>
    <row r="18" spans="1:9" ht="33" customHeight="1">
      <c r="A18" s="10"/>
      <c r="B18" s="56"/>
      <c r="C18" s="56"/>
      <c r="D18" s="52" t="s">
        <v>1856</v>
      </c>
      <c r="E18" s="65"/>
      <c r="F18" s="137" t="s">
        <v>1857</v>
      </c>
      <c r="G18" s="138"/>
      <c r="H18" s="138"/>
      <c r="I18" s="139"/>
    </row>
    <row r="19" spans="1:9" ht="30" customHeight="1">
      <c r="A19" s="10"/>
      <c r="B19" s="18" t="s">
        <v>479</v>
      </c>
      <c r="C19" s="19" t="s">
        <v>480</v>
      </c>
      <c r="D19" s="50" t="s">
        <v>993</v>
      </c>
      <c r="E19" s="50"/>
      <c r="F19" s="50" t="s">
        <v>1079</v>
      </c>
      <c r="G19" s="50"/>
      <c r="H19" s="50"/>
      <c r="I19" s="50"/>
    </row>
    <row r="20" spans="1:9" ht="30" customHeight="1">
      <c r="A20" s="10"/>
      <c r="B20" s="21"/>
      <c r="C20" s="11"/>
      <c r="D20" s="52"/>
      <c r="E20" s="65"/>
      <c r="F20" s="52"/>
      <c r="G20" s="65"/>
      <c r="H20" s="65"/>
      <c r="I20" s="65"/>
    </row>
    <row r="21" spans="1:9" ht="39" customHeight="1">
      <c r="A21" s="10"/>
      <c r="B21" s="21"/>
      <c r="C21" s="19" t="s">
        <v>482</v>
      </c>
      <c r="D21" s="50" t="s">
        <v>993</v>
      </c>
      <c r="E21" s="50"/>
      <c r="F21" s="73" t="s">
        <v>1071</v>
      </c>
      <c r="G21" s="65"/>
      <c r="H21" s="65"/>
      <c r="I21" s="65"/>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50" t="s">
        <v>993</v>
      </c>
      <c r="E24" s="50"/>
      <c r="F24" s="73" t="s">
        <v>1093</v>
      </c>
      <c r="G24" s="65"/>
      <c r="H24" s="65"/>
      <c r="I24" s="65"/>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18.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F18" sqref="F18:I18"/>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1858</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10.3</v>
      </c>
      <c r="F6" s="62"/>
      <c r="G6" s="62"/>
      <c r="H6" s="62"/>
      <c r="I6" s="72"/>
    </row>
    <row r="7" spans="1:9" ht="30" customHeight="1">
      <c r="A7" s="10"/>
      <c r="B7" s="9" t="s">
        <v>459</v>
      </c>
      <c r="C7" s="9"/>
      <c r="D7" s="9"/>
      <c r="E7" s="61">
        <v>10.3</v>
      </c>
      <c r="F7" s="62"/>
      <c r="G7" s="62"/>
      <c r="H7" s="62"/>
      <c r="I7" s="72"/>
    </row>
    <row r="8" spans="1:9" ht="30" customHeight="1">
      <c r="A8" s="10"/>
      <c r="B8" s="9" t="s">
        <v>460</v>
      </c>
      <c r="C8" s="9"/>
      <c r="D8" s="9"/>
      <c r="E8" s="25" t="s">
        <v>3</v>
      </c>
      <c r="F8" s="63"/>
      <c r="G8" s="63"/>
      <c r="H8" s="63"/>
      <c r="I8" s="63"/>
    </row>
    <row r="9" spans="1:9" ht="30" customHeight="1">
      <c r="A9" s="11" t="s">
        <v>461</v>
      </c>
      <c r="B9" s="12" t="s">
        <v>1859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66.75" customHeight="1">
      <c r="A11" s="10"/>
      <c r="B11" s="10" t="s">
        <v>468</v>
      </c>
      <c r="C11" s="15" t="s">
        <v>469</v>
      </c>
      <c r="D11" s="50" t="s">
        <v>1014</v>
      </c>
      <c r="E11" s="50"/>
      <c r="F11" s="64" t="s">
        <v>1015</v>
      </c>
      <c r="G11" s="64"/>
      <c r="H11" s="64"/>
      <c r="I11" s="64"/>
    </row>
    <row r="12" spans="1:9" ht="27.75" customHeight="1">
      <c r="A12" s="10"/>
      <c r="B12" s="10"/>
      <c r="C12" s="51"/>
      <c r="D12" s="52"/>
      <c r="E12" s="65"/>
      <c r="F12" s="52"/>
      <c r="G12" s="65"/>
      <c r="H12" s="65"/>
      <c r="I12" s="65"/>
    </row>
    <row r="13" spans="1:9" ht="42" customHeight="1">
      <c r="A13" s="10"/>
      <c r="B13" s="10"/>
      <c r="C13" s="48" t="s">
        <v>472</v>
      </c>
      <c r="D13" s="50" t="s">
        <v>1014</v>
      </c>
      <c r="E13" s="50"/>
      <c r="F13" s="64" t="s">
        <v>1041</v>
      </c>
      <c r="G13" s="64"/>
      <c r="H13" s="64"/>
      <c r="I13" s="64"/>
    </row>
    <row r="14" spans="1:9" ht="30" customHeight="1">
      <c r="A14" s="10"/>
      <c r="B14" s="10"/>
      <c r="C14" s="15"/>
      <c r="D14" s="53"/>
      <c r="E14" s="66"/>
      <c r="F14" s="53"/>
      <c r="G14" s="67"/>
      <c r="H14" s="67"/>
      <c r="I14" s="66"/>
    </row>
    <row r="15" spans="1:9" ht="30" customHeight="1">
      <c r="A15" s="10"/>
      <c r="B15" s="10"/>
      <c r="C15" s="10" t="s">
        <v>474</v>
      </c>
      <c r="D15" s="50" t="s">
        <v>1014</v>
      </c>
      <c r="E15" s="50"/>
      <c r="F15" s="64" t="s">
        <v>1860</v>
      </c>
      <c r="G15" s="64"/>
      <c r="H15" s="64"/>
      <c r="I15" s="64"/>
    </row>
    <row r="16" spans="1:9" ht="30" customHeight="1">
      <c r="A16" s="10"/>
      <c r="B16" s="10"/>
      <c r="C16" s="10"/>
      <c r="D16" s="54"/>
      <c r="E16" s="68"/>
      <c r="F16" s="54"/>
      <c r="G16" s="69"/>
      <c r="H16" s="69"/>
      <c r="I16" s="68"/>
    </row>
    <row r="17" spans="1:9" ht="39" customHeight="1">
      <c r="A17" s="10"/>
      <c r="B17" s="55" t="s">
        <v>476</v>
      </c>
      <c r="C17" s="56" t="s">
        <v>477</v>
      </c>
      <c r="D17" s="50" t="s">
        <v>1861</v>
      </c>
      <c r="E17" s="50"/>
      <c r="F17" s="50" t="s">
        <v>1641</v>
      </c>
      <c r="G17" s="50"/>
      <c r="H17" s="50"/>
      <c r="I17" s="50"/>
    </row>
    <row r="18" spans="1:9" ht="39.75" customHeight="1">
      <c r="A18" s="10"/>
      <c r="B18" s="56"/>
      <c r="C18" s="56"/>
      <c r="D18" s="57" t="s">
        <v>1862</v>
      </c>
      <c r="E18" s="70"/>
      <c r="F18" s="57" t="s">
        <v>1863</v>
      </c>
      <c r="G18" s="71"/>
      <c r="H18" s="71"/>
      <c r="I18" s="70"/>
    </row>
    <row r="19" spans="1:9" ht="33" customHeight="1">
      <c r="A19" s="10"/>
      <c r="B19" s="56"/>
      <c r="C19" s="56"/>
      <c r="D19" s="52" t="s">
        <v>1864</v>
      </c>
      <c r="E19" s="65"/>
      <c r="F19" s="61" t="s">
        <v>1865</v>
      </c>
      <c r="G19" s="62"/>
      <c r="H19" s="62"/>
      <c r="I19" s="72"/>
    </row>
    <row r="20" spans="1:9" ht="30" customHeight="1">
      <c r="A20" s="10"/>
      <c r="B20" s="18" t="s">
        <v>479</v>
      </c>
      <c r="C20" s="19" t="s">
        <v>480</v>
      </c>
      <c r="D20" s="50" t="s">
        <v>1014</v>
      </c>
      <c r="E20" s="50"/>
      <c r="F20" s="50" t="s">
        <v>1866</v>
      </c>
      <c r="G20" s="50"/>
      <c r="H20" s="50"/>
      <c r="I20" s="50"/>
    </row>
    <row r="21" spans="1:9" ht="30" customHeight="1">
      <c r="A21" s="10"/>
      <c r="B21" s="21"/>
      <c r="C21" s="11"/>
      <c r="D21" s="52"/>
      <c r="E21" s="65"/>
      <c r="F21" s="52"/>
      <c r="G21" s="65"/>
      <c r="H21" s="65"/>
      <c r="I21" s="65"/>
    </row>
    <row r="22" spans="1:9" ht="39" customHeight="1">
      <c r="A22" s="10"/>
      <c r="B22" s="21"/>
      <c r="C22" s="19" t="s">
        <v>482</v>
      </c>
      <c r="D22" s="50" t="s">
        <v>1014</v>
      </c>
      <c r="E22" s="50"/>
      <c r="F22" s="64" t="s">
        <v>1072</v>
      </c>
      <c r="G22" s="64"/>
      <c r="H22" s="64"/>
      <c r="I22" s="64"/>
    </row>
    <row r="23" spans="1:9" ht="30" customHeight="1">
      <c r="A23" s="10"/>
      <c r="B23" s="21"/>
      <c r="C23" s="11"/>
      <c r="D23" s="52"/>
      <c r="E23" s="65"/>
      <c r="F23" s="52"/>
      <c r="G23" s="65"/>
      <c r="H23" s="65"/>
      <c r="I23" s="65"/>
    </row>
    <row r="24" spans="1:9" ht="30" customHeight="1">
      <c r="A24" s="10"/>
      <c r="B24" s="21"/>
      <c r="C24" s="19" t="s">
        <v>484</v>
      </c>
      <c r="D24" s="52" t="s">
        <v>485</v>
      </c>
      <c r="E24" s="65"/>
      <c r="F24" s="52" t="s">
        <v>485</v>
      </c>
      <c r="G24" s="65"/>
      <c r="H24" s="65"/>
      <c r="I24" s="65"/>
    </row>
    <row r="25" spans="1:9" ht="49.5" customHeight="1">
      <c r="A25" s="10"/>
      <c r="B25" s="21"/>
      <c r="C25" s="8" t="s">
        <v>486</v>
      </c>
      <c r="D25" s="50" t="s">
        <v>1014</v>
      </c>
      <c r="E25" s="50"/>
      <c r="F25" s="50" t="s">
        <v>1867</v>
      </c>
      <c r="G25" s="50"/>
      <c r="H25" s="50"/>
      <c r="I25" s="50"/>
    </row>
    <row r="26" spans="1:9" ht="30" customHeight="1">
      <c r="A26" s="10"/>
      <c r="B26" s="10" t="s">
        <v>488</v>
      </c>
      <c r="C26" s="58" t="s">
        <v>489</v>
      </c>
      <c r="D26" s="50" t="s">
        <v>490</v>
      </c>
      <c r="E26" s="65"/>
      <c r="F26" s="52" t="s">
        <v>491</v>
      </c>
      <c r="G26" s="50"/>
      <c r="H26" s="50"/>
      <c r="I26" s="50"/>
    </row>
  </sheetData>
  <sheetProtection/>
  <mergeCells count="56">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A6:A8"/>
    <mergeCell ref="A10:A26"/>
    <mergeCell ref="B11:B16"/>
    <mergeCell ref="B17:B19"/>
    <mergeCell ref="B20:B25"/>
    <mergeCell ref="C11:C12"/>
    <mergeCell ref="C13:C14"/>
    <mergeCell ref="C15:C16"/>
    <mergeCell ref="C17:C19"/>
    <mergeCell ref="C20:C21"/>
    <mergeCell ref="C22:C23"/>
    <mergeCell ref="A1:I2"/>
  </mergeCells>
  <printOptions/>
  <pageMargins left="0.75" right="0.75" top="1" bottom="1" header="0.51" footer="0.51"/>
  <pageSetup horizontalDpi="600" verticalDpi="600" orientation="portrait" paperSize="9" scale="76"/>
</worksheet>
</file>

<file path=xl/worksheets/sheet119.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4" sqref="F24:I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991</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20</v>
      </c>
      <c r="F6" s="62"/>
      <c r="G6" s="62"/>
      <c r="H6" s="62"/>
      <c r="I6" s="72"/>
    </row>
    <row r="7" spans="1:9" ht="30" customHeight="1">
      <c r="A7" s="10"/>
      <c r="B7" s="9" t="s">
        <v>459</v>
      </c>
      <c r="C7" s="9"/>
      <c r="D7" s="9"/>
      <c r="E7" s="61">
        <v>20</v>
      </c>
      <c r="F7" s="62"/>
      <c r="G7" s="62"/>
      <c r="H7" s="62"/>
      <c r="I7" s="72"/>
    </row>
    <row r="8" spans="1:9" ht="30" customHeight="1">
      <c r="A8" s="10"/>
      <c r="B8" s="9" t="s">
        <v>460</v>
      </c>
      <c r="C8" s="9"/>
      <c r="D8" s="9"/>
      <c r="E8" s="25" t="s">
        <v>3</v>
      </c>
      <c r="F8" s="63"/>
      <c r="G8" s="63"/>
      <c r="H8" s="63"/>
      <c r="I8" s="63"/>
    </row>
    <row r="9" spans="1:9" ht="30" customHeight="1">
      <c r="A9" s="11" t="s">
        <v>461</v>
      </c>
      <c r="B9" s="12" t="s">
        <v>1799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84" customHeight="1">
      <c r="A11" s="10"/>
      <c r="B11" s="10" t="s">
        <v>468</v>
      </c>
      <c r="C11" s="15" t="s">
        <v>469</v>
      </c>
      <c r="D11" s="50" t="s">
        <v>1064</v>
      </c>
      <c r="E11" s="50"/>
      <c r="F11" s="50" t="s">
        <v>1800</v>
      </c>
      <c r="G11" s="50"/>
      <c r="H11" s="50"/>
      <c r="I11" s="50"/>
    </row>
    <row r="12" spans="1:9" ht="27" customHeight="1">
      <c r="A12" s="10"/>
      <c r="B12" s="10"/>
      <c r="C12" s="51"/>
      <c r="D12" s="131"/>
      <c r="E12" s="132"/>
      <c r="F12" s="133"/>
      <c r="G12" s="134"/>
      <c r="H12" s="134"/>
      <c r="I12" s="136"/>
    </row>
    <row r="13" spans="1:9" ht="42" customHeight="1">
      <c r="A13" s="10"/>
      <c r="B13" s="10"/>
      <c r="C13" s="48" t="s">
        <v>472</v>
      </c>
      <c r="D13" s="50" t="s">
        <v>1064</v>
      </c>
      <c r="E13" s="50"/>
      <c r="F13" s="50" t="s">
        <v>1801</v>
      </c>
      <c r="G13" s="50"/>
      <c r="H13" s="50"/>
      <c r="I13" s="50"/>
    </row>
    <row r="14" spans="1:9" ht="30" customHeight="1">
      <c r="A14" s="10"/>
      <c r="B14" s="10"/>
      <c r="C14" s="15"/>
      <c r="D14" s="53"/>
      <c r="E14" s="66"/>
      <c r="F14" s="53"/>
      <c r="G14" s="67"/>
      <c r="H14" s="67"/>
      <c r="I14" s="66"/>
    </row>
    <row r="15" spans="1:9" ht="30" customHeight="1">
      <c r="A15" s="10"/>
      <c r="B15" s="10"/>
      <c r="C15" s="10" t="s">
        <v>474</v>
      </c>
      <c r="D15" s="50" t="s">
        <v>1064</v>
      </c>
      <c r="E15" s="50"/>
      <c r="F15" s="50" t="s">
        <v>1802</v>
      </c>
      <c r="G15" s="50"/>
      <c r="H15" s="50"/>
      <c r="I15" s="50"/>
    </row>
    <row r="16" spans="1:9" ht="30" customHeight="1">
      <c r="A16" s="10"/>
      <c r="B16" s="10"/>
      <c r="C16" s="10"/>
      <c r="D16" s="54"/>
      <c r="E16" s="68"/>
      <c r="F16" s="54"/>
      <c r="G16" s="69"/>
      <c r="H16" s="69"/>
      <c r="I16" s="68"/>
    </row>
    <row r="17" spans="1:9" ht="48" customHeight="1">
      <c r="A17" s="10"/>
      <c r="B17" s="55" t="s">
        <v>476</v>
      </c>
      <c r="C17" s="56" t="s">
        <v>477</v>
      </c>
      <c r="D17" s="50" t="s">
        <v>1064</v>
      </c>
      <c r="E17" s="50"/>
      <c r="F17" s="50" t="s">
        <v>1803</v>
      </c>
      <c r="G17" s="50"/>
      <c r="H17" s="50"/>
      <c r="I17" s="50"/>
    </row>
    <row r="18" spans="1:9" ht="30.75" customHeight="1">
      <c r="A18" s="10"/>
      <c r="B18" s="56"/>
      <c r="C18" s="56"/>
      <c r="D18" s="50"/>
      <c r="E18" s="50"/>
      <c r="F18" s="50"/>
      <c r="G18" s="50"/>
      <c r="H18" s="50"/>
      <c r="I18" s="50"/>
    </row>
    <row r="19" spans="1:9" ht="30" customHeight="1">
      <c r="A19" s="10"/>
      <c r="B19" s="18" t="s">
        <v>479</v>
      </c>
      <c r="C19" s="19" t="s">
        <v>480</v>
      </c>
      <c r="D19" s="50" t="s">
        <v>1064</v>
      </c>
      <c r="E19" s="50"/>
      <c r="F19" s="50" t="s">
        <v>1804</v>
      </c>
      <c r="G19" s="50"/>
      <c r="H19" s="50"/>
      <c r="I19" s="50"/>
    </row>
    <row r="20" spans="1:9" ht="30" customHeight="1">
      <c r="A20" s="10"/>
      <c r="B20" s="21"/>
      <c r="C20" s="11"/>
      <c r="D20" s="52"/>
      <c r="E20" s="65"/>
      <c r="F20" s="52"/>
      <c r="G20" s="65"/>
      <c r="H20" s="65"/>
      <c r="I20" s="65"/>
    </row>
    <row r="21" spans="1:9" ht="30" customHeight="1">
      <c r="A21" s="10"/>
      <c r="B21" s="21"/>
      <c r="C21" s="19" t="s">
        <v>482</v>
      </c>
      <c r="D21" s="50" t="s">
        <v>1064</v>
      </c>
      <c r="E21" s="50"/>
      <c r="F21" s="50" t="s">
        <v>1065</v>
      </c>
      <c r="G21" s="50"/>
      <c r="H21" s="50"/>
      <c r="I21" s="50"/>
    </row>
    <row r="22" spans="1:9" ht="30" customHeight="1">
      <c r="A22" s="10"/>
      <c r="B22" s="21"/>
      <c r="C22" s="11"/>
      <c r="D22" s="52"/>
      <c r="E22" s="65"/>
      <c r="F22" s="52"/>
      <c r="G22" s="65"/>
      <c r="H22" s="65"/>
      <c r="I22" s="65"/>
    </row>
    <row r="23" spans="1:9" ht="30" customHeight="1">
      <c r="A23" s="10"/>
      <c r="B23" s="21"/>
      <c r="C23" s="19" t="s">
        <v>484</v>
      </c>
      <c r="D23" s="50" t="s">
        <v>1086</v>
      </c>
      <c r="E23" s="50"/>
      <c r="F23" s="131" t="s">
        <v>1087</v>
      </c>
      <c r="G23" s="135"/>
      <c r="H23" s="135"/>
      <c r="I23" s="132"/>
    </row>
    <row r="24" spans="1:9" ht="49.5" customHeight="1">
      <c r="A24" s="10"/>
      <c r="B24" s="21"/>
      <c r="C24" s="8" t="s">
        <v>486</v>
      </c>
      <c r="D24" s="50" t="s">
        <v>1086</v>
      </c>
      <c r="E24" s="50"/>
      <c r="F24" s="50" t="s">
        <v>1805</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F18" sqref="F18"/>
    </sheetView>
  </sheetViews>
  <sheetFormatPr defaultColWidth="10.00390625" defaultRowHeight="15"/>
  <cols>
    <col min="1" max="1" width="1.421875" style="649" customWidth="1"/>
    <col min="2" max="7" width="19.8515625" style="649" customWidth="1"/>
    <col min="8" max="8" width="1.421875" style="649" customWidth="1"/>
    <col min="9" max="9" width="9.7109375" style="649" customWidth="1"/>
    <col min="10" max="16384" width="10.00390625" style="649" customWidth="1"/>
  </cols>
  <sheetData>
    <row r="1" spans="1:8" s="649" customFormat="1" ht="24.75" customHeight="1">
      <c r="A1" s="650"/>
      <c r="B1" s="651" t="s">
        <v>445</v>
      </c>
      <c r="C1" s="662"/>
      <c r="D1" s="662"/>
      <c r="E1" s="662"/>
      <c r="F1" s="662"/>
      <c r="G1" s="663" t="s">
        <v>446</v>
      </c>
      <c r="H1" s="655"/>
    </row>
    <row r="2" spans="1:8" s="649" customFormat="1" ht="22.5" customHeight="1">
      <c r="A2" s="650"/>
      <c r="B2" s="671" t="s">
        <v>447</v>
      </c>
      <c r="C2" s="672"/>
      <c r="D2" s="672"/>
      <c r="E2" s="672"/>
      <c r="F2" s="672"/>
      <c r="G2" s="675"/>
      <c r="H2" s="655" t="s">
        <v>3</v>
      </c>
    </row>
    <row r="3" spans="1:8" s="649" customFormat="1" ht="19.5" customHeight="1">
      <c r="A3" s="653"/>
      <c r="B3" s="673" t="s">
        <v>5</v>
      </c>
      <c r="C3" s="673"/>
      <c r="D3" s="673"/>
      <c r="E3" s="664"/>
      <c r="F3" s="664"/>
      <c r="G3" s="664" t="s">
        <v>6</v>
      </c>
      <c r="H3" s="666"/>
    </row>
    <row r="4" spans="1:8" s="649" customFormat="1" ht="24" customHeight="1">
      <c r="A4" s="655"/>
      <c r="B4" s="656" t="s">
        <v>436</v>
      </c>
      <c r="C4" s="656"/>
      <c r="D4" s="656"/>
      <c r="E4" s="656"/>
      <c r="F4" s="656"/>
      <c r="G4" s="656"/>
      <c r="H4" s="667"/>
    </row>
    <row r="5" spans="1:8" s="649" customFormat="1" ht="24" customHeight="1">
      <c r="A5" s="657"/>
      <c r="B5" s="656" t="s">
        <v>60</v>
      </c>
      <c r="C5" s="674" t="s">
        <v>437</v>
      </c>
      <c r="D5" s="656" t="s">
        <v>438</v>
      </c>
      <c r="E5" s="656"/>
      <c r="F5" s="656"/>
      <c r="G5" s="656" t="s">
        <v>439</v>
      </c>
      <c r="H5" s="667"/>
    </row>
    <row r="6" spans="1:8" s="649" customFormat="1" ht="24" customHeight="1">
      <c r="A6" s="657"/>
      <c r="B6" s="656"/>
      <c r="C6" s="674"/>
      <c r="D6" s="656" t="s">
        <v>210</v>
      </c>
      <c r="E6" s="656" t="s">
        <v>440</v>
      </c>
      <c r="F6" s="656" t="s">
        <v>441</v>
      </c>
      <c r="G6" s="656"/>
      <c r="H6" s="668"/>
    </row>
    <row r="7" spans="1:8" s="649" customFormat="1" ht="27" customHeight="1">
      <c r="A7" s="658"/>
      <c r="B7" s="665"/>
      <c r="C7" s="665"/>
      <c r="D7" s="665"/>
      <c r="E7" s="665"/>
      <c r="F7" s="665"/>
      <c r="G7" s="665"/>
      <c r="H7" s="669"/>
    </row>
    <row r="8" spans="1:8" s="649" customFormat="1" ht="27" customHeight="1">
      <c r="A8" s="658"/>
      <c r="B8" s="665"/>
      <c r="C8" s="665" t="s">
        <v>448</v>
      </c>
      <c r="D8" s="665"/>
      <c r="E8" s="665"/>
      <c r="F8" s="665"/>
      <c r="G8" s="665"/>
      <c r="H8" s="669"/>
    </row>
    <row r="9" spans="1:8" s="649" customFormat="1" ht="27" customHeight="1">
      <c r="A9" s="658"/>
      <c r="B9" s="665"/>
      <c r="C9" s="665"/>
      <c r="D9" s="665"/>
      <c r="E9" s="665"/>
      <c r="F9" s="665"/>
      <c r="G9" s="665"/>
      <c r="H9" s="669"/>
    </row>
    <row r="10" spans="1:8" s="649" customFormat="1" ht="27" customHeight="1">
      <c r="A10" s="658"/>
      <c r="B10" s="665"/>
      <c r="C10" s="665"/>
      <c r="D10" s="665"/>
      <c r="E10" s="665"/>
      <c r="F10" s="665"/>
      <c r="G10" s="665"/>
      <c r="H10" s="669"/>
    </row>
    <row r="11" spans="1:8" s="649" customFormat="1" ht="27" customHeight="1">
      <c r="A11" s="658"/>
      <c r="B11" s="665"/>
      <c r="C11" s="665"/>
      <c r="D11" s="665"/>
      <c r="E11" s="665"/>
      <c r="F11" s="665"/>
      <c r="G11" s="665"/>
      <c r="H11" s="669"/>
    </row>
    <row r="12" spans="1:8" s="649" customFormat="1" ht="27" customHeight="1">
      <c r="A12" s="658"/>
      <c r="B12" s="665"/>
      <c r="C12" s="665"/>
      <c r="D12" s="665"/>
      <c r="E12" s="665"/>
      <c r="F12" s="665"/>
      <c r="G12" s="665"/>
      <c r="H12" s="669"/>
    </row>
    <row r="13" spans="1:8" s="649" customFormat="1" ht="27" customHeight="1">
      <c r="A13" s="658"/>
      <c r="B13" s="665"/>
      <c r="C13" s="665"/>
      <c r="D13" s="665"/>
      <c r="E13" s="665"/>
      <c r="F13" s="665"/>
      <c r="G13" s="665"/>
      <c r="H13" s="669"/>
    </row>
    <row r="14" spans="1:8" s="649" customFormat="1" ht="27" customHeight="1">
      <c r="A14" s="658"/>
      <c r="B14" s="665"/>
      <c r="C14" s="665"/>
      <c r="D14" s="665"/>
      <c r="E14" s="665"/>
      <c r="F14" s="665"/>
      <c r="G14" s="665"/>
      <c r="H14" s="669"/>
    </row>
    <row r="15" spans="1:8" s="649" customFormat="1" ht="27" customHeight="1">
      <c r="A15" s="658"/>
      <c r="B15" s="665"/>
      <c r="C15" s="665"/>
      <c r="D15" s="665"/>
      <c r="E15" s="665"/>
      <c r="F15" s="665"/>
      <c r="G15" s="665"/>
      <c r="H15" s="669"/>
    </row>
    <row r="16" spans="1:8" s="649" customFormat="1" ht="27" customHeight="1">
      <c r="A16" s="659"/>
      <c r="B16" s="659"/>
      <c r="C16" s="659"/>
      <c r="D16" s="659"/>
      <c r="E16" s="659"/>
      <c r="F16" s="659"/>
      <c r="G16" s="659"/>
      <c r="H16" s="670"/>
    </row>
    <row r="17" s="649" customFormat="1" ht="27" customHeight="1"/>
    <row r="18" s="649" customFormat="1" ht="27" customHeight="1"/>
    <row r="19" s="649" customFormat="1" ht="27" customHeight="1"/>
    <row r="20" s="649" customFormat="1" ht="27" customHeight="1"/>
    <row r="21" s="649" customFormat="1" ht="27" customHeight="1"/>
    <row r="22" s="649" customFormat="1" ht="27" customHeight="1"/>
    <row r="23" s="649" customFormat="1" ht="27" customHeight="1"/>
    <row r="24" s="649" customFormat="1" ht="27" customHeight="1"/>
    <row r="25" s="649" customFormat="1" ht="27" customHeight="1"/>
    <row r="26" s="649" customFormat="1" ht="27" customHeight="1"/>
    <row r="27" s="649" customFormat="1" ht="27" customHeight="1"/>
    <row r="28" s="649" customFormat="1" ht="27" customHeight="1"/>
    <row r="29" s="649" customFormat="1" ht="27" customHeight="1"/>
    <row r="30" s="649" customFormat="1" ht="27" customHeight="1"/>
  </sheetData>
  <sheetProtection/>
  <mergeCells count="6">
    <mergeCell ref="B2:G2"/>
    <mergeCell ref="B4:G4"/>
    <mergeCell ref="D5:F5"/>
    <mergeCell ref="B5:B6"/>
    <mergeCell ref="C5:C6"/>
    <mergeCell ref="G5:G6"/>
  </mergeCells>
  <printOptions/>
  <pageMargins left="0.75" right="0.75" top="1" bottom="1" header="0.5" footer="0.5"/>
  <pageSetup orientation="portrait" paperSize="9"/>
</worksheet>
</file>

<file path=xl/worksheets/sheet120.xml><?xml version="1.0" encoding="utf-8"?>
<worksheet xmlns="http://schemas.openxmlformats.org/spreadsheetml/2006/main" xmlns:r="http://schemas.openxmlformats.org/officeDocument/2006/relationships">
  <dimension ref="A1:I36"/>
  <sheetViews>
    <sheetView view="pageBreakPreview" zoomScaleSheetLayoutView="100" workbookViewId="0" topLeftCell="A1">
      <selection activeCell="E7" sqref="E7:I7"/>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1868</v>
      </c>
      <c r="C4" s="6"/>
      <c r="D4" s="6"/>
      <c r="E4" s="6"/>
      <c r="F4" s="6"/>
      <c r="G4" s="6"/>
      <c r="H4" s="6"/>
      <c r="I4" s="6"/>
    </row>
    <row r="5" spans="1:9" ht="22.5" customHeight="1">
      <c r="A5" s="7" t="s">
        <v>455</v>
      </c>
      <c r="B5" s="6" t="s">
        <v>1869</v>
      </c>
      <c r="C5" s="6"/>
      <c r="D5" s="6"/>
      <c r="E5" s="6"/>
      <c r="F5" s="6"/>
      <c r="G5" s="6"/>
      <c r="H5" s="6"/>
      <c r="I5" s="6"/>
    </row>
    <row r="6" spans="1:9" ht="22.5" customHeight="1">
      <c r="A6" s="8" t="s">
        <v>457</v>
      </c>
      <c r="B6" s="9" t="s">
        <v>458</v>
      </c>
      <c r="C6" s="9"/>
      <c r="D6" s="9"/>
      <c r="E6" s="128">
        <v>5</v>
      </c>
      <c r="F6" s="128"/>
      <c r="G6" s="128"/>
      <c r="H6" s="128"/>
      <c r="I6" s="128"/>
    </row>
    <row r="7" spans="1:9" ht="22.5" customHeight="1">
      <c r="A7" s="10"/>
      <c r="B7" s="9" t="s">
        <v>459</v>
      </c>
      <c r="C7" s="9"/>
      <c r="D7" s="9"/>
      <c r="E7" s="26">
        <v>5</v>
      </c>
      <c r="F7" s="26"/>
      <c r="G7" s="26"/>
      <c r="H7" s="26"/>
      <c r="I7" s="26"/>
    </row>
    <row r="8" spans="1:9" ht="22.5" customHeight="1">
      <c r="A8" s="10"/>
      <c r="B8" s="9" t="s">
        <v>460</v>
      </c>
      <c r="C8" s="9"/>
      <c r="D8" s="9"/>
      <c r="E8" s="26">
        <v>0</v>
      </c>
      <c r="F8" s="26"/>
      <c r="G8" s="26"/>
      <c r="H8" s="26"/>
      <c r="I8" s="26"/>
    </row>
    <row r="9" spans="1:9" ht="22.5" customHeight="1">
      <c r="A9" s="11" t="s">
        <v>461</v>
      </c>
      <c r="B9" s="12" t="s">
        <v>1870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122" t="s">
        <v>1871</v>
      </c>
      <c r="E11" s="122"/>
      <c r="F11" s="34" t="s">
        <v>1872</v>
      </c>
      <c r="G11" s="122"/>
      <c r="H11" s="122"/>
      <c r="I11" s="122"/>
    </row>
    <row r="12" spans="1:9" ht="22.5" customHeight="1">
      <c r="A12" s="10"/>
      <c r="B12" s="10"/>
      <c r="C12" s="15"/>
      <c r="D12" s="34" t="s">
        <v>1873</v>
      </c>
      <c r="E12" s="122"/>
      <c r="F12" s="34" t="s">
        <v>1874</v>
      </c>
      <c r="G12" s="122"/>
      <c r="H12" s="122"/>
      <c r="I12" s="122"/>
    </row>
    <row r="13" spans="1:9" ht="22.5" customHeight="1">
      <c r="A13" s="10"/>
      <c r="B13" s="10"/>
      <c r="C13" s="15"/>
      <c r="D13" s="122" t="s">
        <v>1875</v>
      </c>
      <c r="E13" s="122"/>
      <c r="F13" s="34" t="s">
        <v>1876</v>
      </c>
      <c r="G13" s="122"/>
      <c r="H13" s="122"/>
      <c r="I13" s="122"/>
    </row>
    <row r="14" spans="1:9" ht="22.5" customHeight="1">
      <c r="A14" s="10"/>
      <c r="B14" s="10"/>
      <c r="C14" s="15"/>
      <c r="D14" s="123" t="s">
        <v>1877</v>
      </c>
      <c r="E14" s="125"/>
      <c r="F14" s="126" t="s">
        <v>1878</v>
      </c>
      <c r="G14" s="127"/>
      <c r="H14" s="127"/>
      <c r="I14" s="125"/>
    </row>
    <row r="15" spans="1:9" ht="27.75" customHeight="1">
      <c r="A15" s="10"/>
      <c r="B15" s="10"/>
      <c r="C15" s="15"/>
      <c r="D15" s="34" t="s">
        <v>1879</v>
      </c>
      <c r="E15" s="122"/>
      <c r="F15" s="34" t="s">
        <v>1880</v>
      </c>
      <c r="G15" s="122"/>
      <c r="H15" s="122"/>
      <c r="I15" s="122"/>
    </row>
    <row r="16" spans="1:9" ht="22.5" customHeight="1">
      <c r="A16" s="10"/>
      <c r="B16" s="10"/>
      <c r="C16" s="14"/>
      <c r="D16" s="74"/>
      <c r="E16" s="74"/>
      <c r="F16" s="74"/>
      <c r="G16" s="74"/>
      <c r="H16" s="74"/>
      <c r="I16" s="74"/>
    </row>
    <row r="17" spans="1:9" ht="22.5" customHeight="1">
      <c r="A17" s="10"/>
      <c r="B17" s="10"/>
      <c r="C17" s="48" t="s">
        <v>472</v>
      </c>
      <c r="D17" s="124" t="s">
        <v>1881</v>
      </c>
      <c r="E17" s="129"/>
      <c r="F17" s="111" t="s">
        <v>1882</v>
      </c>
      <c r="G17" s="119"/>
      <c r="H17" s="119"/>
      <c r="I17" s="118"/>
    </row>
    <row r="18" spans="1:9" ht="22.5" customHeight="1">
      <c r="A18" s="10"/>
      <c r="B18" s="10"/>
      <c r="C18" s="15"/>
      <c r="D18" s="124" t="s">
        <v>1883</v>
      </c>
      <c r="E18" s="129"/>
      <c r="F18" s="111" t="s">
        <v>1884</v>
      </c>
      <c r="G18" s="119"/>
      <c r="H18" s="119"/>
      <c r="I18" s="118"/>
    </row>
    <row r="19" spans="1:9" ht="22.5" customHeight="1">
      <c r="A19" s="10"/>
      <c r="B19" s="10"/>
      <c r="C19" s="14"/>
      <c r="D19" s="124"/>
      <c r="E19" s="129"/>
      <c r="F19" s="74"/>
      <c r="G19" s="74"/>
      <c r="H19" s="74"/>
      <c r="I19" s="74"/>
    </row>
    <row r="20" spans="1:9" ht="22.5" customHeight="1">
      <c r="A20" s="10"/>
      <c r="B20" s="10"/>
      <c r="C20" s="15" t="s">
        <v>474</v>
      </c>
      <c r="D20" s="124" t="s">
        <v>498</v>
      </c>
      <c r="E20" s="124"/>
      <c r="F20" s="34" t="s">
        <v>1885</v>
      </c>
      <c r="G20" s="122"/>
      <c r="H20" s="122"/>
      <c r="I20" s="122"/>
    </row>
    <row r="21" spans="1:9" ht="22.5" customHeight="1">
      <c r="A21" s="10"/>
      <c r="B21" s="10"/>
      <c r="C21" s="15"/>
      <c r="D21" s="124"/>
      <c r="E21" s="124"/>
      <c r="F21" s="112"/>
      <c r="G21" s="121"/>
      <c r="H21" s="121"/>
      <c r="I21" s="120"/>
    </row>
    <row r="22" spans="1:9" ht="22.5" customHeight="1">
      <c r="A22" s="10"/>
      <c r="B22" s="10"/>
      <c r="C22" s="14"/>
      <c r="D22" s="12"/>
      <c r="E22" s="12"/>
      <c r="F22" s="80"/>
      <c r="G22" s="80"/>
      <c r="H22" s="80"/>
      <c r="I22" s="80"/>
    </row>
    <row r="23" spans="1:9" ht="22.5" customHeight="1">
      <c r="A23" s="10"/>
      <c r="B23" s="10" t="s">
        <v>476</v>
      </c>
      <c r="C23" s="15" t="s">
        <v>477</v>
      </c>
      <c r="D23" s="122" t="s">
        <v>1871</v>
      </c>
      <c r="E23" s="122"/>
      <c r="F23" s="122" t="s">
        <v>1886</v>
      </c>
      <c r="G23" s="122"/>
      <c r="H23" s="122"/>
      <c r="I23" s="122"/>
    </row>
    <row r="24" spans="1:9" ht="22.5" customHeight="1">
      <c r="A24" s="10"/>
      <c r="B24" s="10"/>
      <c r="C24" s="15"/>
      <c r="D24" s="122" t="s">
        <v>1887</v>
      </c>
      <c r="E24" s="122"/>
      <c r="F24" s="34" t="s">
        <v>1888</v>
      </c>
      <c r="G24" s="122"/>
      <c r="H24" s="122"/>
      <c r="I24" s="122"/>
    </row>
    <row r="25" spans="1:9" ht="22.5" customHeight="1">
      <c r="A25" s="10"/>
      <c r="B25" s="10"/>
      <c r="C25" s="15"/>
      <c r="D25" s="122" t="s">
        <v>1873</v>
      </c>
      <c r="E25" s="122"/>
      <c r="F25" s="126" t="s">
        <v>1889</v>
      </c>
      <c r="G25" s="127"/>
      <c r="H25" s="127"/>
      <c r="I25" s="125"/>
    </row>
    <row r="26" spans="1:9" ht="22.5" customHeight="1">
      <c r="A26" s="10"/>
      <c r="B26" s="10"/>
      <c r="C26" s="15"/>
      <c r="D26" s="123" t="s">
        <v>1875</v>
      </c>
      <c r="E26" s="125"/>
      <c r="F26" s="126">
        <v>2000</v>
      </c>
      <c r="G26" s="127"/>
      <c r="H26" s="127"/>
      <c r="I26" s="125"/>
    </row>
    <row r="27" spans="1:9" ht="22.5" customHeight="1">
      <c r="A27" s="10"/>
      <c r="B27" s="10"/>
      <c r="C27" s="15"/>
      <c r="D27" s="126" t="s">
        <v>1877</v>
      </c>
      <c r="E27" s="37"/>
      <c r="F27" s="126" t="s">
        <v>1890</v>
      </c>
      <c r="G27" s="130"/>
      <c r="H27" s="130"/>
      <c r="I27" s="37"/>
    </row>
    <row r="28" spans="1:9" ht="22.5" customHeight="1">
      <c r="A28" s="10"/>
      <c r="B28" s="10"/>
      <c r="C28" s="14"/>
      <c r="D28" s="126" t="s">
        <v>1879</v>
      </c>
      <c r="E28" s="125"/>
      <c r="F28" s="126" t="s">
        <v>1891</v>
      </c>
      <c r="G28" s="127"/>
      <c r="H28" s="127"/>
      <c r="I28" s="125"/>
    </row>
    <row r="29" spans="1:9" ht="22.5" customHeight="1">
      <c r="A29" s="10"/>
      <c r="B29" s="18" t="s">
        <v>479</v>
      </c>
      <c r="C29" s="19" t="s">
        <v>480</v>
      </c>
      <c r="D29" s="80"/>
      <c r="E29" s="77"/>
      <c r="F29" s="80"/>
      <c r="G29" s="80"/>
      <c r="H29" s="80"/>
      <c r="I29" s="80"/>
    </row>
    <row r="30" spans="1:9" ht="22.5" customHeight="1">
      <c r="A30" s="10"/>
      <c r="B30" s="21"/>
      <c r="C30" s="11"/>
      <c r="D30" s="77"/>
      <c r="E30" s="78"/>
      <c r="F30" s="77"/>
      <c r="G30" s="78"/>
      <c r="H30" s="78"/>
      <c r="I30" s="79"/>
    </row>
    <row r="31" spans="1:9" ht="22.5" customHeight="1">
      <c r="A31" s="10"/>
      <c r="B31" s="21"/>
      <c r="C31" s="19" t="s">
        <v>482</v>
      </c>
      <c r="D31" s="77"/>
      <c r="E31" s="78"/>
      <c r="F31" s="77"/>
      <c r="G31" s="78"/>
      <c r="H31" s="78"/>
      <c r="I31" s="79"/>
    </row>
    <row r="32" spans="1:9" ht="22.5" customHeight="1">
      <c r="A32" s="10"/>
      <c r="B32" s="21"/>
      <c r="C32" s="11"/>
      <c r="D32" s="77"/>
      <c r="E32" s="78"/>
      <c r="F32" s="77"/>
      <c r="G32" s="78"/>
      <c r="H32" s="78"/>
      <c r="I32" s="79"/>
    </row>
    <row r="33" spans="1:9" ht="22.5" customHeight="1">
      <c r="A33" s="10"/>
      <c r="B33" s="21"/>
      <c r="C33" s="19" t="s">
        <v>484</v>
      </c>
      <c r="D33" s="77"/>
      <c r="E33" s="78"/>
      <c r="F33" s="77"/>
      <c r="G33" s="78"/>
      <c r="H33" s="78"/>
      <c r="I33" s="79"/>
    </row>
    <row r="34" spans="1:9" ht="10.5" customHeight="1">
      <c r="A34" s="10"/>
      <c r="B34" s="21"/>
      <c r="C34" s="11"/>
      <c r="D34" s="77"/>
      <c r="E34" s="78"/>
      <c r="F34" s="77"/>
      <c r="G34" s="78"/>
      <c r="H34" s="78"/>
      <c r="I34" s="79"/>
    </row>
    <row r="35" spans="1:9" ht="28.5" customHeight="1">
      <c r="A35" s="10"/>
      <c r="B35" s="21"/>
      <c r="C35" s="11" t="s">
        <v>486</v>
      </c>
      <c r="D35" s="77" t="s">
        <v>1892</v>
      </c>
      <c r="E35" s="78"/>
      <c r="F35" s="77" t="s">
        <v>1893</v>
      </c>
      <c r="G35" s="78"/>
      <c r="H35" s="78"/>
      <c r="I35" s="79"/>
    </row>
    <row r="36" spans="1:9" ht="22.5" customHeight="1">
      <c r="A36" s="10"/>
      <c r="B36" s="10" t="s">
        <v>488</v>
      </c>
      <c r="C36" s="23" t="s">
        <v>489</v>
      </c>
      <c r="D36" s="12" t="s">
        <v>548</v>
      </c>
      <c r="E36" s="12"/>
      <c r="F36" s="12" t="s">
        <v>1894</v>
      </c>
      <c r="G36" s="12"/>
      <c r="H36" s="12"/>
      <c r="I36" s="12"/>
    </row>
  </sheetData>
  <sheetProtection/>
  <mergeCells count="77">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A6:A8"/>
    <mergeCell ref="A10:A36"/>
    <mergeCell ref="B11:B22"/>
    <mergeCell ref="B23:B28"/>
    <mergeCell ref="B29:B35"/>
    <mergeCell ref="C11:C16"/>
    <mergeCell ref="C17:C19"/>
    <mergeCell ref="C20:C22"/>
    <mergeCell ref="C23:C28"/>
    <mergeCell ref="C29:C30"/>
    <mergeCell ref="C31:C32"/>
    <mergeCell ref="C33:C34"/>
    <mergeCell ref="A1:I2"/>
  </mergeCells>
  <printOptions/>
  <pageMargins left="0.75" right="0.75" top="1" bottom="1" header="0.51" footer="0.51"/>
  <pageSetup horizontalDpi="600" verticalDpi="600" orientation="portrait" paperSize="9" scale="78"/>
</worksheet>
</file>

<file path=xl/worksheets/sheet121.xml><?xml version="1.0" encoding="utf-8"?>
<worksheet xmlns="http://schemas.openxmlformats.org/spreadsheetml/2006/main" xmlns:r="http://schemas.openxmlformats.org/officeDocument/2006/relationships">
  <dimension ref="A1:I32"/>
  <sheetViews>
    <sheetView view="pageBreakPreview" zoomScaleSheetLayoutView="100" workbookViewId="0" topLeftCell="A2">
      <selection activeCell="E8" sqref="E8:I8"/>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1895</v>
      </c>
      <c r="C4" s="6"/>
      <c r="D4" s="6"/>
      <c r="E4" s="6"/>
      <c r="F4" s="6"/>
      <c r="G4" s="6"/>
      <c r="H4" s="6"/>
      <c r="I4" s="6"/>
    </row>
    <row r="5" spans="1:9" ht="22.5" customHeight="1">
      <c r="A5" s="7" t="s">
        <v>455</v>
      </c>
      <c r="B5" s="6" t="s">
        <v>1869</v>
      </c>
      <c r="C5" s="6"/>
      <c r="D5" s="6"/>
      <c r="E5" s="6"/>
      <c r="F5" s="6"/>
      <c r="G5" s="6"/>
      <c r="H5" s="6"/>
      <c r="I5" s="6"/>
    </row>
    <row r="6" spans="1:9" ht="22.5" customHeight="1">
      <c r="A6" s="8" t="s">
        <v>457</v>
      </c>
      <c r="B6" s="9" t="s">
        <v>458</v>
      </c>
      <c r="C6" s="9"/>
      <c r="D6" s="9"/>
      <c r="E6" s="113">
        <v>2</v>
      </c>
      <c r="F6" s="113"/>
      <c r="G6" s="113"/>
      <c r="H6" s="113"/>
      <c r="I6" s="113"/>
    </row>
    <row r="7" spans="1:9" ht="22.5" customHeight="1">
      <c r="A7" s="10"/>
      <c r="B7" s="9" t="s">
        <v>459</v>
      </c>
      <c r="C7" s="9"/>
      <c r="D7" s="9"/>
      <c r="E7" s="25">
        <v>2</v>
      </c>
      <c r="F7" s="25"/>
      <c r="G7" s="25"/>
      <c r="H7" s="25"/>
      <c r="I7" s="25"/>
    </row>
    <row r="8" spans="1:9" ht="22.5" customHeight="1">
      <c r="A8" s="10"/>
      <c r="B8" s="9" t="s">
        <v>460</v>
      </c>
      <c r="C8" s="9"/>
      <c r="D8" s="9"/>
      <c r="E8" s="25">
        <v>0</v>
      </c>
      <c r="F8" s="25"/>
      <c r="G8" s="25"/>
      <c r="H8" s="25"/>
      <c r="I8" s="25"/>
    </row>
    <row r="9" spans="1:9" ht="36.75" customHeight="1">
      <c r="A9" s="11" t="s">
        <v>461</v>
      </c>
      <c r="B9" s="12" t="s">
        <v>1896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5.5" customHeight="1">
      <c r="A11" s="10"/>
      <c r="B11" s="10" t="s">
        <v>468</v>
      </c>
      <c r="C11" s="15" t="s">
        <v>469</v>
      </c>
      <c r="D11" s="122" t="s">
        <v>1897</v>
      </c>
      <c r="E11" s="122"/>
      <c r="F11" s="34" t="s">
        <v>1898</v>
      </c>
      <c r="G11" s="122"/>
      <c r="H11" s="122"/>
      <c r="I11" s="122"/>
    </row>
    <row r="12" spans="1:9" ht="28.5" customHeight="1">
      <c r="A12" s="10"/>
      <c r="B12" s="10"/>
      <c r="C12" s="15"/>
      <c r="D12" s="34" t="s">
        <v>1899</v>
      </c>
      <c r="E12" s="122"/>
      <c r="F12" s="34" t="s">
        <v>1900</v>
      </c>
      <c r="G12" s="122"/>
      <c r="H12" s="122"/>
      <c r="I12" s="122"/>
    </row>
    <row r="13" spans="1:9" ht="30" customHeight="1">
      <c r="A13" s="10"/>
      <c r="B13" s="10"/>
      <c r="C13" s="15"/>
      <c r="D13" s="122" t="s">
        <v>1901</v>
      </c>
      <c r="E13" s="122"/>
      <c r="F13" s="34" t="s">
        <v>1902</v>
      </c>
      <c r="G13" s="122"/>
      <c r="H13" s="122"/>
      <c r="I13" s="122"/>
    </row>
    <row r="14" spans="1:9" ht="39" customHeight="1">
      <c r="A14" s="10"/>
      <c r="B14" s="10"/>
      <c r="C14" s="15"/>
      <c r="D14" s="123" t="s">
        <v>1903</v>
      </c>
      <c r="E14" s="125"/>
      <c r="F14" s="126" t="s">
        <v>1904</v>
      </c>
      <c r="G14" s="127"/>
      <c r="H14" s="127"/>
      <c r="I14" s="125"/>
    </row>
    <row r="15" spans="1:9" ht="25.5" customHeight="1">
      <c r="A15" s="10"/>
      <c r="B15" s="10"/>
      <c r="C15" s="48" t="s">
        <v>472</v>
      </c>
      <c r="D15" s="111" t="s">
        <v>1905</v>
      </c>
      <c r="E15" s="118"/>
      <c r="F15" s="111" t="s">
        <v>1906</v>
      </c>
      <c r="G15" s="119"/>
      <c r="H15" s="119"/>
      <c r="I15" s="118"/>
    </row>
    <row r="16" spans="1:9" ht="22.5" customHeight="1">
      <c r="A16" s="10"/>
      <c r="B16" s="10"/>
      <c r="C16" s="15"/>
      <c r="D16" s="111"/>
      <c r="E16" s="118"/>
      <c r="F16" s="111"/>
      <c r="G16" s="119"/>
      <c r="H16" s="119"/>
      <c r="I16" s="118"/>
    </row>
    <row r="17" spans="1:9" ht="22.5" customHeight="1">
      <c r="A17" s="10"/>
      <c r="B17" s="10"/>
      <c r="C17" s="14"/>
      <c r="D17" s="74"/>
      <c r="E17" s="74"/>
      <c r="F17" s="74"/>
      <c r="G17" s="74"/>
      <c r="H17" s="74"/>
      <c r="I17" s="74"/>
    </row>
    <row r="18" spans="1:9" ht="22.5" customHeight="1">
      <c r="A18" s="10"/>
      <c r="B18" s="10"/>
      <c r="C18" s="15" t="s">
        <v>474</v>
      </c>
      <c r="D18" s="124" t="s">
        <v>498</v>
      </c>
      <c r="E18" s="124"/>
      <c r="F18" s="34" t="s">
        <v>1885</v>
      </c>
      <c r="G18" s="122"/>
      <c r="H18" s="122"/>
      <c r="I18" s="122"/>
    </row>
    <row r="19" spans="1:9" ht="22.5" customHeight="1">
      <c r="A19" s="10"/>
      <c r="B19" s="10"/>
      <c r="C19" s="15"/>
      <c r="D19" s="112"/>
      <c r="E19" s="120"/>
      <c r="F19" s="112"/>
      <c r="G19" s="121"/>
      <c r="H19" s="121"/>
      <c r="I19" s="120"/>
    </row>
    <row r="20" spans="1:9" ht="22.5" customHeight="1">
      <c r="A20" s="10"/>
      <c r="B20" s="10"/>
      <c r="C20" s="14"/>
      <c r="D20" s="12"/>
      <c r="E20" s="12"/>
      <c r="F20" s="80"/>
      <c r="G20" s="80"/>
      <c r="H20" s="80"/>
      <c r="I20" s="80"/>
    </row>
    <row r="21" spans="1:9" ht="22.5" customHeight="1">
      <c r="A21" s="10"/>
      <c r="B21" s="10" t="s">
        <v>476</v>
      </c>
      <c r="C21" s="15" t="s">
        <v>477</v>
      </c>
      <c r="D21" s="122" t="s">
        <v>1897</v>
      </c>
      <c r="E21" s="122"/>
      <c r="F21" s="34" t="s">
        <v>1907</v>
      </c>
      <c r="G21" s="122"/>
      <c r="H21" s="122"/>
      <c r="I21" s="122"/>
    </row>
    <row r="22" spans="1:9" ht="22.5" customHeight="1">
      <c r="A22" s="10"/>
      <c r="B22" s="10"/>
      <c r="C22" s="15"/>
      <c r="D22" s="122" t="s">
        <v>1899</v>
      </c>
      <c r="E22" s="122"/>
      <c r="F22" s="34" t="s">
        <v>1908</v>
      </c>
      <c r="G22" s="122"/>
      <c r="H22" s="122"/>
      <c r="I22" s="122"/>
    </row>
    <row r="23" spans="1:9" ht="22.5" customHeight="1">
      <c r="A23" s="10"/>
      <c r="B23" s="10"/>
      <c r="C23" s="15"/>
      <c r="D23" s="122" t="s">
        <v>1901</v>
      </c>
      <c r="E23" s="122"/>
      <c r="F23" s="126" t="s">
        <v>1909</v>
      </c>
      <c r="G23" s="127"/>
      <c r="H23" s="127"/>
      <c r="I23" s="125"/>
    </row>
    <row r="24" spans="1:9" ht="22.5" customHeight="1">
      <c r="A24" s="10"/>
      <c r="B24" s="10"/>
      <c r="C24" s="15"/>
      <c r="D24" s="123" t="s">
        <v>1903</v>
      </c>
      <c r="E24" s="125"/>
      <c r="F24" s="126" t="s">
        <v>1910</v>
      </c>
      <c r="G24" s="127"/>
      <c r="H24" s="127"/>
      <c r="I24" s="125"/>
    </row>
    <row r="25" spans="1:9" ht="66" customHeight="1">
      <c r="A25" s="10"/>
      <c r="B25" s="18" t="s">
        <v>479</v>
      </c>
      <c r="C25" s="19" t="s">
        <v>480</v>
      </c>
      <c r="D25" s="80" t="s">
        <v>1911</v>
      </c>
      <c r="E25" s="77"/>
      <c r="F25" s="80" t="s">
        <v>1912</v>
      </c>
      <c r="G25" s="80"/>
      <c r="H25" s="80"/>
      <c r="I25" s="80"/>
    </row>
    <row r="26" spans="1:9" ht="22.5" customHeight="1">
      <c r="A26" s="10"/>
      <c r="B26" s="21"/>
      <c r="C26" s="11"/>
      <c r="D26" s="77"/>
      <c r="E26" s="78"/>
      <c r="F26" s="77"/>
      <c r="G26" s="78"/>
      <c r="H26" s="78"/>
      <c r="I26" s="79"/>
    </row>
    <row r="27" spans="1:9" ht="22.5" customHeight="1">
      <c r="A27" s="10"/>
      <c r="B27" s="21"/>
      <c r="C27" s="19" t="s">
        <v>482</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9" t="s">
        <v>484</v>
      </c>
      <c r="D29" s="77"/>
      <c r="E29" s="78"/>
      <c r="F29" s="77"/>
      <c r="G29" s="78"/>
      <c r="H29" s="78"/>
      <c r="I29" s="79"/>
    </row>
    <row r="30" spans="1:9" ht="24" customHeight="1">
      <c r="A30" s="10"/>
      <c r="B30" s="21"/>
      <c r="C30" s="11"/>
      <c r="D30" s="77"/>
      <c r="E30" s="78"/>
      <c r="F30" s="77"/>
      <c r="G30" s="78"/>
      <c r="H30" s="78"/>
      <c r="I30" s="79"/>
    </row>
    <row r="31" spans="1:9" ht="25.5" customHeight="1">
      <c r="A31" s="10"/>
      <c r="B31" s="21"/>
      <c r="C31" s="11" t="s">
        <v>486</v>
      </c>
      <c r="D31" s="77"/>
      <c r="E31" s="78"/>
      <c r="F31" s="77"/>
      <c r="G31" s="78"/>
      <c r="H31" s="78"/>
      <c r="I31" s="79"/>
    </row>
    <row r="32" spans="1:9" ht="33.75" customHeight="1">
      <c r="A32" s="10"/>
      <c r="B32" s="10" t="s">
        <v>488</v>
      </c>
      <c r="C32" s="23" t="s">
        <v>489</v>
      </c>
      <c r="D32" s="12" t="s">
        <v>548</v>
      </c>
      <c r="E32" s="12"/>
      <c r="F32" s="12" t="s">
        <v>720</v>
      </c>
      <c r="G32" s="12"/>
      <c r="H32" s="12"/>
      <c r="I32" s="12"/>
    </row>
  </sheetData>
  <sheetProtection/>
  <mergeCells count="69">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A6:A8"/>
    <mergeCell ref="A10:A32"/>
    <mergeCell ref="B11:B20"/>
    <mergeCell ref="B21:B24"/>
    <mergeCell ref="B25:B31"/>
    <mergeCell ref="C11:C14"/>
    <mergeCell ref="C15:C17"/>
    <mergeCell ref="C18:C20"/>
    <mergeCell ref="C21:C24"/>
    <mergeCell ref="C25:C26"/>
    <mergeCell ref="C27:C28"/>
    <mergeCell ref="C29:C30"/>
    <mergeCell ref="A1:I2"/>
  </mergeCells>
  <printOptions/>
  <pageMargins left="0.75" right="0.75" top="1" bottom="1" header="0.51" footer="0.51"/>
  <pageSetup horizontalDpi="600" verticalDpi="600" orientation="portrait" paperSize="9" scale="78"/>
</worksheet>
</file>

<file path=xl/worksheets/sheet122.xml><?xml version="1.0" encoding="utf-8"?>
<worksheet xmlns="http://schemas.openxmlformats.org/spreadsheetml/2006/main" xmlns:r="http://schemas.openxmlformats.org/officeDocument/2006/relationships">
  <dimension ref="A1:I38"/>
  <sheetViews>
    <sheetView view="pageBreakPreview" zoomScaleSheetLayoutView="100" workbookViewId="0" topLeftCell="A7">
      <selection activeCell="B9" sqref="B9:I9"/>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1185</v>
      </c>
      <c r="C4" s="6"/>
      <c r="D4" s="6"/>
      <c r="E4" s="6"/>
      <c r="F4" s="6"/>
      <c r="G4" s="6"/>
      <c r="H4" s="6"/>
      <c r="I4" s="6"/>
    </row>
    <row r="5" spans="1:9" ht="22.5" customHeight="1">
      <c r="A5" s="7" t="s">
        <v>455</v>
      </c>
      <c r="B5" s="6" t="s">
        <v>1869</v>
      </c>
      <c r="C5" s="6"/>
      <c r="D5" s="6"/>
      <c r="E5" s="6"/>
      <c r="F5" s="6"/>
      <c r="G5" s="6"/>
      <c r="H5" s="6"/>
      <c r="I5" s="6"/>
    </row>
    <row r="6" spans="1:9" ht="22.5" customHeight="1">
      <c r="A6" s="8" t="s">
        <v>457</v>
      </c>
      <c r="B6" s="9" t="s">
        <v>458</v>
      </c>
      <c r="C6" s="9"/>
      <c r="D6" s="9"/>
      <c r="E6" s="113">
        <v>4</v>
      </c>
      <c r="F6" s="113"/>
      <c r="G6" s="113"/>
      <c r="H6" s="113"/>
      <c r="I6" s="113"/>
    </row>
    <row r="7" spans="1:9" ht="22.5" customHeight="1">
      <c r="A7" s="10"/>
      <c r="B7" s="9" t="s">
        <v>459</v>
      </c>
      <c r="C7" s="9"/>
      <c r="D7" s="9"/>
      <c r="E7" s="25">
        <v>4</v>
      </c>
      <c r="F7" s="25"/>
      <c r="G7" s="25"/>
      <c r="H7" s="25"/>
      <c r="I7" s="25"/>
    </row>
    <row r="8" spans="1:9" ht="22.5" customHeight="1">
      <c r="A8" s="10"/>
      <c r="B8" s="9" t="s">
        <v>460</v>
      </c>
      <c r="C8" s="9"/>
      <c r="D8" s="9"/>
      <c r="E8" s="25" t="s">
        <v>3</v>
      </c>
      <c r="F8" s="25"/>
      <c r="G8" s="25"/>
      <c r="H8" s="25"/>
      <c r="I8" s="25"/>
    </row>
    <row r="9" spans="1:9" ht="37.5" customHeight="1">
      <c r="A9" s="11" t="s">
        <v>461</v>
      </c>
      <c r="B9" s="12" t="s">
        <v>1913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108" t="s">
        <v>1914</v>
      </c>
      <c r="E11" s="108"/>
      <c r="F11" s="45" t="s">
        <v>1915</v>
      </c>
      <c r="G11" s="108"/>
      <c r="H11" s="108"/>
      <c r="I11" s="108"/>
    </row>
    <row r="12" spans="1:9" ht="22.5" customHeight="1">
      <c r="A12" s="10"/>
      <c r="B12" s="10"/>
      <c r="C12" s="15"/>
      <c r="D12" s="45" t="s">
        <v>1916</v>
      </c>
      <c r="E12" s="108"/>
      <c r="F12" s="45" t="s">
        <v>1917</v>
      </c>
      <c r="G12" s="108"/>
      <c r="H12" s="108"/>
      <c r="I12" s="108"/>
    </row>
    <row r="13" spans="1:9" ht="60.75" customHeight="1">
      <c r="A13" s="10"/>
      <c r="B13" s="10"/>
      <c r="C13" s="15"/>
      <c r="D13" s="109" t="s">
        <v>1918</v>
      </c>
      <c r="E13" s="114"/>
      <c r="F13" s="110" t="s">
        <v>1919</v>
      </c>
      <c r="G13" s="115"/>
      <c r="H13" s="115"/>
      <c r="I13" s="114"/>
    </row>
    <row r="14" spans="1:9" ht="33" customHeight="1">
      <c r="A14" s="10"/>
      <c r="B14" s="10"/>
      <c r="C14" s="15"/>
      <c r="D14" s="110" t="s">
        <v>1920</v>
      </c>
      <c r="E14" s="116"/>
      <c r="F14" s="110" t="s">
        <v>1921</v>
      </c>
      <c r="G14" s="117"/>
      <c r="H14" s="117"/>
      <c r="I14" s="116"/>
    </row>
    <row r="15" spans="1:9" ht="39" customHeight="1">
      <c r="A15" s="10"/>
      <c r="B15" s="10"/>
      <c r="C15" s="15"/>
      <c r="D15" s="108" t="s">
        <v>1922</v>
      </c>
      <c r="E15" s="108"/>
      <c r="F15" s="108" t="s">
        <v>1923</v>
      </c>
      <c r="G15" s="108"/>
      <c r="H15" s="108"/>
      <c r="I15" s="108"/>
    </row>
    <row r="16" spans="1:9" ht="22.5" customHeight="1">
      <c r="A16" s="10"/>
      <c r="B16" s="10"/>
      <c r="C16" s="15"/>
      <c r="D16" s="108" t="s">
        <v>1924</v>
      </c>
      <c r="E16" s="108"/>
      <c r="F16" s="108" t="s">
        <v>1925</v>
      </c>
      <c r="G16" s="108"/>
      <c r="H16" s="108"/>
      <c r="I16" s="108"/>
    </row>
    <row r="17" spans="1:9" ht="22.5" customHeight="1">
      <c r="A17" s="10"/>
      <c r="B17" s="10"/>
      <c r="C17" s="14"/>
      <c r="D17" s="109" t="s">
        <v>1926</v>
      </c>
      <c r="E17" s="114"/>
      <c r="F17" s="109" t="s">
        <v>1927</v>
      </c>
      <c r="G17" s="115"/>
      <c r="H17" s="115"/>
      <c r="I17" s="114"/>
    </row>
    <row r="18" spans="1:9" ht="39" customHeight="1">
      <c r="A18" s="10"/>
      <c r="B18" s="10"/>
      <c r="C18" s="48" t="s">
        <v>472</v>
      </c>
      <c r="D18" s="111" t="s">
        <v>1928</v>
      </c>
      <c r="E18" s="118"/>
      <c r="F18" s="111" t="s">
        <v>1929</v>
      </c>
      <c r="G18" s="119"/>
      <c r="H18" s="119"/>
      <c r="I18" s="118"/>
    </row>
    <row r="19" spans="1:9" ht="22.5" customHeight="1">
      <c r="A19" s="10"/>
      <c r="B19" s="10"/>
      <c r="C19" s="15"/>
      <c r="D19" s="111"/>
      <c r="E19" s="118"/>
      <c r="F19" s="111"/>
      <c r="G19" s="119"/>
      <c r="H19" s="119"/>
      <c r="I19" s="118"/>
    </row>
    <row r="20" spans="1:9" ht="22.5" customHeight="1">
      <c r="A20" s="10"/>
      <c r="B20" s="10"/>
      <c r="C20" s="14"/>
      <c r="D20" s="74"/>
      <c r="E20" s="74"/>
      <c r="F20" s="74"/>
      <c r="G20" s="74"/>
      <c r="H20" s="74"/>
      <c r="I20" s="74"/>
    </row>
    <row r="21" spans="1:9" ht="22.5" customHeight="1">
      <c r="A21" s="10"/>
      <c r="B21" s="10"/>
      <c r="C21" s="15" t="s">
        <v>474</v>
      </c>
      <c r="D21" s="111" t="s">
        <v>1137</v>
      </c>
      <c r="E21" s="118"/>
      <c r="F21" s="111" t="s">
        <v>1930</v>
      </c>
      <c r="G21" s="119"/>
      <c r="H21" s="119"/>
      <c r="I21" s="118"/>
    </row>
    <row r="22" spans="1:9" ht="22.5" customHeight="1">
      <c r="A22" s="10"/>
      <c r="B22" s="10"/>
      <c r="C22" s="15"/>
      <c r="D22" s="112"/>
      <c r="E22" s="120"/>
      <c r="F22" s="112"/>
      <c r="G22" s="121"/>
      <c r="H22" s="121"/>
      <c r="I22" s="120"/>
    </row>
    <row r="23" spans="1:9" ht="22.5" customHeight="1">
      <c r="A23" s="10"/>
      <c r="B23" s="10"/>
      <c r="C23" s="14"/>
      <c r="D23" s="12"/>
      <c r="E23" s="12"/>
      <c r="F23" s="80"/>
      <c r="G23" s="80"/>
      <c r="H23" s="80"/>
      <c r="I23" s="80"/>
    </row>
    <row r="24" spans="1:9" ht="22.5" customHeight="1">
      <c r="A24" s="10"/>
      <c r="B24" s="10" t="s">
        <v>476</v>
      </c>
      <c r="C24" s="15" t="s">
        <v>477</v>
      </c>
      <c r="D24" s="108" t="s">
        <v>1914</v>
      </c>
      <c r="E24" s="108"/>
      <c r="F24" s="45" t="s">
        <v>1931</v>
      </c>
      <c r="G24" s="108"/>
      <c r="H24" s="108"/>
      <c r="I24" s="108"/>
    </row>
    <row r="25" spans="1:9" ht="22.5" customHeight="1">
      <c r="A25" s="10"/>
      <c r="B25" s="10"/>
      <c r="C25" s="15"/>
      <c r="D25" s="45" t="s">
        <v>1916</v>
      </c>
      <c r="E25" s="108"/>
      <c r="F25" s="45" t="s">
        <v>1932</v>
      </c>
      <c r="G25" s="108"/>
      <c r="H25" s="108"/>
      <c r="I25" s="108"/>
    </row>
    <row r="26" spans="1:9" ht="22.5" customHeight="1">
      <c r="A26" s="10"/>
      <c r="B26" s="10"/>
      <c r="C26" s="15"/>
      <c r="D26" s="109" t="s">
        <v>1918</v>
      </c>
      <c r="E26" s="114"/>
      <c r="F26" s="110" t="s">
        <v>1933</v>
      </c>
      <c r="G26" s="115"/>
      <c r="H26" s="115"/>
      <c r="I26" s="114"/>
    </row>
    <row r="27" spans="1:9" ht="22.5" customHeight="1">
      <c r="A27" s="10"/>
      <c r="B27" s="10"/>
      <c r="C27" s="15"/>
      <c r="D27" s="110" t="s">
        <v>1920</v>
      </c>
      <c r="E27" s="116"/>
      <c r="F27" s="110" t="s">
        <v>1934</v>
      </c>
      <c r="G27" s="117"/>
      <c r="H27" s="117"/>
      <c r="I27" s="116"/>
    </row>
    <row r="28" spans="1:9" ht="22.5" customHeight="1">
      <c r="A28" s="10"/>
      <c r="B28" s="10"/>
      <c r="C28" s="15"/>
      <c r="D28" s="108" t="s">
        <v>1922</v>
      </c>
      <c r="E28" s="108"/>
      <c r="F28" s="110">
        <v>150000</v>
      </c>
      <c r="G28" s="117"/>
      <c r="H28" s="117"/>
      <c r="I28" s="116"/>
    </row>
    <row r="29" spans="1:9" ht="22.5" customHeight="1">
      <c r="A29" s="10"/>
      <c r="B29" s="10"/>
      <c r="C29" s="15"/>
      <c r="D29" s="108" t="s">
        <v>1924</v>
      </c>
      <c r="E29" s="108"/>
      <c r="F29" s="110" t="s">
        <v>1935</v>
      </c>
      <c r="G29" s="117"/>
      <c r="H29" s="117"/>
      <c r="I29" s="116"/>
    </row>
    <row r="30" spans="1:9" ht="22.5" customHeight="1">
      <c r="A30" s="10"/>
      <c r="B30" s="10"/>
      <c r="C30" s="15"/>
      <c r="D30" s="108" t="s">
        <v>1926</v>
      </c>
      <c r="E30" s="108"/>
      <c r="F30" s="108" t="s">
        <v>1936</v>
      </c>
      <c r="G30" s="108"/>
      <c r="H30" s="108"/>
      <c r="I30" s="108"/>
    </row>
    <row r="31" spans="1:9" ht="33" customHeight="1">
      <c r="A31" s="10"/>
      <c r="B31" s="18" t="s">
        <v>479</v>
      </c>
      <c r="C31" s="19" t="s">
        <v>480</v>
      </c>
      <c r="D31" s="80" t="s">
        <v>1937</v>
      </c>
      <c r="E31" s="77"/>
      <c r="F31" s="80" t="s">
        <v>1938</v>
      </c>
      <c r="G31" s="80"/>
      <c r="H31" s="80"/>
      <c r="I31" s="80"/>
    </row>
    <row r="32" spans="1:9" ht="22.5" customHeight="1">
      <c r="A32" s="10"/>
      <c r="B32" s="21"/>
      <c r="C32" s="11"/>
      <c r="D32" s="77"/>
      <c r="E32" s="78"/>
      <c r="F32" s="77"/>
      <c r="G32" s="78"/>
      <c r="H32" s="78"/>
      <c r="I32" s="79"/>
    </row>
    <row r="33" spans="1:9" ht="22.5" customHeight="1">
      <c r="A33" s="10"/>
      <c r="B33" s="21"/>
      <c r="C33" s="19" t="s">
        <v>482</v>
      </c>
      <c r="D33" s="77"/>
      <c r="E33" s="78"/>
      <c r="F33" s="77"/>
      <c r="G33" s="78"/>
      <c r="H33" s="78"/>
      <c r="I33" s="79"/>
    </row>
    <row r="34" spans="1:9" ht="22.5" customHeight="1">
      <c r="A34" s="10"/>
      <c r="B34" s="21"/>
      <c r="C34" s="11"/>
      <c r="D34" s="77"/>
      <c r="E34" s="78"/>
      <c r="F34" s="77"/>
      <c r="G34" s="78"/>
      <c r="H34" s="78"/>
      <c r="I34" s="79"/>
    </row>
    <row r="35" spans="1:9" ht="22.5" customHeight="1">
      <c r="A35" s="10"/>
      <c r="B35" s="21"/>
      <c r="C35" s="19" t="s">
        <v>484</v>
      </c>
      <c r="D35" s="77"/>
      <c r="E35" s="78"/>
      <c r="F35" s="77"/>
      <c r="G35" s="78"/>
      <c r="H35" s="78"/>
      <c r="I35" s="79"/>
    </row>
    <row r="36" spans="1:9" ht="22.5" customHeight="1">
      <c r="A36" s="10"/>
      <c r="B36" s="21"/>
      <c r="C36" s="11"/>
      <c r="D36" s="77"/>
      <c r="E36" s="78"/>
      <c r="F36" s="77"/>
      <c r="G36" s="78"/>
      <c r="H36" s="78"/>
      <c r="I36" s="79"/>
    </row>
    <row r="37" spans="1:9" ht="22.5" customHeight="1">
      <c r="A37" s="10"/>
      <c r="B37" s="21"/>
      <c r="C37" s="11" t="s">
        <v>486</v>
      </c>
      <c r="D37" s="77"/>
      <c r="E37" s="78"/>
      <c r="F37" s="77"/>
      <c r="G37" s="78"/>
      <c r="H37" s="78"/>
      <c r="I37" s="79"/>
    </row>
    <row r="38" spans="1:9" ht="22.5" customHeight="1">
      <c r="A38" s="10"/>
      <c r="B38" s="10" t="s">
        <v>488</v>
      </c>
      <c r="C38" s="23" t="s">
        <v>489</v>
      </c>
      <c r="D38" s="12" t="s">
        <v>548</v>
      </c>
      <c r="E38" s="12"/>
      <c r="F38" s="12" t="s">
        <v>1894</v>
      </c>
      <c r="G38" s="12"/>
      <c r="H38" s="12"/>
      <c r="I38" s="12"/>
    </row>
  </sheetData>
  <sheetProtection/>
  <mergeCells count="81">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A6:A8"/>
    <mergeCell ref="A10:A38"/>
    <mergeCell ref="B11:B23"/>
    <mergeCell ref="B24:B30"/>
    <mergeCell ref="B31:B37"/>
    <mergeCell ref="C11:C17"/>
    <mergeCell ref="C18:C20"/>
    <mergeCell ref="C21:C23"/>
    <mergeCell ref="C24:C30"/>
    <mergeCell ref="C31:C32"/>
    <mergeCell ref="C33:C34"/>
    <mergeCell ref="C35:C36"/>
    <mergeCell ref="A1:I2"/>
  </mergeCells>
  <printOptions/>
  <pageMargins left="0.75" right="0.75" top="1" bottom="1" header="0.51" footer="0.51"/>
  <pageSetup horizontalDpi="600" verticalDpi="600" orientation="portrait" paperSize="9" scale="78"/>
</worksheet>
</file>

<file path=xl/worksheets/sheet12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5" sqref="F15:I15"/>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1806</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0.1</v>
      </c>
      <c r="F6" s="62"/>
      <c r="G6" s="62"/>
      <c r="H6" s="62"/>
      <c r="I6" s="72"/>
    </row>
    <row r="7" spans="1:9" ht="30" customHeight="1">
      <c r="A7" s="10"/>
      <c r="B7" s="9" t="s">
        <v>459</v>
      </c>
      <c r="C7" s="9"/>
      <c r="D7" s="9"/>
      <c r="E7" s="61">
        <v>0.1</v>
      </c>
      <c r="F7" s="62"/>
      <c r="G7" s="62"/>
      <c r="H7" s="62"/>
      <c r="I7" s="72"/>
    </row>
    <row r="8" spans="1:9" ht="30" customHeight="1">
      <c r="A8" s="10"/>
      <c r="B8" s="9" t="s">
        <v>460</v>
      </c>
      <c r="C8" s="9"/>
      <c r="D8" s="9"/>
      <c r="E8" s="25" t="s">
        <v>3</v>
      </c>
      <c r="F8" s="63"/>
      <c r="G8" s="63"/>
      <c r="H8" s="63"/>
      <c r="I8" s="63"/>
    </row>
    <row r="9" spans="1:9" ht="30" customHeight="1">
      <c r="A9" s="11" t="s">
        <v>461</v>
      </c>
      <c r="B9" s="12" t="s">
        <v>1807</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50" t="s">
        <v>1808</v>
      </c>
      <c r="E11" s="50"/>
      <c r="F11" s="50" t="s">
        <v>1035</v>
      </c>
      <c r="G11" s="50"/>
      <c r="H11" s="50"/>
      <c r="I11" s="50"/>
    </row>
    <row r="12" spans="1:9" ht="27.75" customHeight="1">
      <c r="A12" s="10"/>
      <c r="B12" s="10"/>
      <c r="C12" s="51"/>
      <c r="D12" s="52"/>
      <c r="E12" s="65"/>
      <c r="F12" s="52"/>
      <c r="G12" s="65"/>
      <c r="H12" s="65"/>
      <c r="I12" s="65"/>
    </row>
    <row r="13" spans="1:9" ht="42" customHeight="1">
      <c r="A13" s="10"/>
      <c r="B13" s="10"/>
      <c r="C13" s="48" t="s">
        <v>472</v>
      </c>
      <c r="D13" s="50" t="s">
        <v>1808</v>
      </c>
      <c r="E13" s="50"/>
      <c r="F13" s="50" t="s">
        <v>1809</v>
      </c>
      <c r="G13" s="50"/>
      <c r="H13" s="50"/>
      <c r="I13" s="50"/>
    </row>
    <row r="14" spans="1:9" ht="30" customHeight="1">
      <c r="A14" s="10"/>
      <c r="B14" s="10"/>
      <c r="C14" s="15"/>
      <c r="D14" s="53"/>
      <c r="E14" s="66"/>
      <c r="F14" s="53"/>
      <c r="G14" s="67"/>
      <c r="H14" s="67"/>
      <c r="I14" s="66"/>
    </row>
    <row r="15" spans="1:9" ht="30" customHeight="1">
      <c r="A15" s="10"/>
      <c r="B15" s="10"/>
      <c r="C15" s="10" t="s">
        <v>474</v>
      </c>
      <c r="D15" s="50" t="s">
        <v>1808</v>
      </c>
      <c r="E15" s="50"/>
      <c r="F15" s="50" t="s">
        <v>1810</v>
      </c>
      <c r="G15" s="50"/>
      <c r="H15" s="50"/>
      <c r="I15" s="50"/>
    </row>
    <row r="16" spans="1:9" ht="30" customHeight="1">
      <c r="A16" s="10"/>
      <c r="B16" s="10"/>
      <c r="C16" s="10"/>
      <c r="D16" s="54"/>
      <c r="E16" s="68"/>
      <c r="F16" s="54"/>
      <c r="G16" s="69"/>
      <c r="H16" s="69"/>
      <c r="I16" s="68"/>
    </row>
    <row r="17" spans="1:9" ht="33" customHeight="1">
      <c r="A17" s="10"/>
      <c r="B17" s="55" t="s">
        <v>476</v>
      </c>
      <c r="C17" s="56" t="s">
        <v>477</v>
      </c>
      <c r="D17" s="50" t="s">
        <v>1808</v>
      </c>
      <c r="E17" s="50"/>
      <c r="F17" s="52" t="s">
        <v>1811</v>
      </c>
      <c r="G17" s="65"/>
      <c r="H17" s="65"/>
      <c r="I17" s="65"/>
    </row>
    <row r="18" spans="1:9" ht="33" customHeight="1">
      <c r="A18" s="10"/>
      <c r="B18" s="56"/>
      <c r="C18" s="56"/>
      <c r="D18" s="52"/>
      <c r="E18" s="65"/>
      <c r="F18" s="61"/>
      <c r="G18" s="62"/>
      <c r="H18" s="62"/>
      <c r="I18" s="72"/>
    </row>
    <row r="19" spans="1:9" ht="30" customHeight="1">
      <c r="A19" s="10"/>
      <c r="B19" s="18" t="s">
        <v>479</v>
      </c>
      <c r="C19" s="19" t="s">
        <v>480</v>
      </c>
      <c r="D19" s="50" t="s">
        <v>485</v>
      </c>
      <c r="E19" s="50"/>
      <c r="F19" s="50" t="s">
        <v>485</v>
      </c>
      <c r="G19" s="50"/>
      <c r="H19" s="50"/>
      <c r="I19" s="50"/>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98" t="s">
        <v>485</v>
      </c>
      <c r="E24" s="99"/>
      <c r="F24" s="105" t="s">
        <v>485</v>
      </c>
      <c r="G24" s="106"/>
      <c r="H24" s="106"/>
      <c r="I24" s="107"/>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24.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D27" sqref="D27:I2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1812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31.2</v>
      </c>
      <c r="F6" s="62"/>
      <c r="G6" s="62"/>
      <c r="H6" s="62"/>
      <c r="I6" s="72"/>
    </row>
    <row r="7" spans="1:9" ht="30" customHeight="1">
      <c r="A7" s="10"/>
      <c r="B7" s="9" t="s">
        <v>459</v>
      </c>
      <c r="C7" s="9"/>
      <c r="D7" s="9"/>
      <c r="E7" s="61">
        <v>31.2</v>
      </c>
      <c r="F7" s="62"/>
      <c r="G7" s="62"/>
      <c r="H7" s="62"/>
      <c r="I7" s="72"/>
    </row>
    <row r="8" spans="1:9" ht="30" customHeight="1">
      <c r="A8" s="10"/>
      <c r="B8" s="9" t="s">
        <v>460</v>
      </c>
      <c r="C8" s="9"/>
      <c r="D8" s="9"/>
      <c r="E8" s="25" t="s">
        <v>3</v>
      </c>
      <c r="F8" s="63"/>
      <c r="G8" s="63"/>
      <c r="H8" s="63"/>
      <c r="I8" s="63"/>
    </row>
    <row r="9" spans="1:9" ht="30" customHeight="1">
      <c r="A9" s="11" t="s">
        <v>461</v>
      </c>
      <c r="B9" s="12" t="s">
        <v>1813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1.75" customHeight="1">
      <c r="A11" s="10"/>
      <c r="B11" s="10" t="s">
        <v>468</v>
      </c>
      <c r="C11" s="15" t="s">
        <v>469</v>
      </c>
      <c r="D11" s="52" t="s">
        <v>1814</v>
      </c>
      <c r="E11" s="65"/>
      <c r="F11" s="52" t="s">
        <v>1815</v>
      </c>
      <c r="G11" s="65"/>
      <c r="H11" s="65"/>
      <c r="I11" s="65"/>
    </row>
    <row r="12" spans="1:9" ht="51.75" customHeight="1">
      <c r="A12" s="10"/>
      <c r="B12" s="10"/>
      <c r="C12" s="51"/>
      <c r="D12" s="52" t="s">
        <v>1816</v>
      </c>
      <c r="E12" s="65"/>
      <c r="F12" s="52" t="s">
        <v>1817</v>
      </c>
      <c r="G12" s="65"/>
      <c r="H12" s="65"/>
      <c r="I12" s="65"/>
    </row>
    <row r="13" spans="1:9" ht="27" customHeight="1">
      <c r="A13" s="10"/>
      <c r="B13" s="10"/>
      <c r="C13" s="51"/>
      <c r="D13" s="52" t="s">
        <v>1818</v>
      </c>
      <c r="E13" s="65"/>
      <c r="F13" s="52" t="s">
        <v>1819</v>
      </c>
      <c r="G13" s="65"/>
      <c r="H13" s="65"/>
      <c r="I13" s="65"/>
    </row>
    <row r="14" spans="1:9" ht="42" customHeight="1">
      <c r="A14" s="10"/>
      <c r="B14" s="10"/>
      <c r="C14" s="48" t="s">
        <v>472</v>
      </c>
      <c r="D14" s="52" t="s">
        <v>1088</v>
      </c>
      <c r="E14" s="65"/>
      <c r="F14" s="52" t="s">
        <v>1820</v>
      </c>
      <c r="G14" s="65"/>
      <c r="H14" s="65"/>
      <c r="I14" s="65"/>
    </row>
    <row r="15" spans="1:9" ht="30" customHeight="1">
      <c r="A15" s="10"/>
      <c r="B15" s="10"/>
      <c r="C15" s="15"/>
      <c r="D15" s="53"/>
      <c r="E15" s="66"/>
      <c r="F15" s="53"/>
      <c r="G15" s="67"/>
      <c r="H15" s="67"/>
      <c r="I15" s="66"/>
    </row>
    <row r="16" spans="1:9" ht="30" customHeight="1">
      <c r="A16" s="10"/>
      <c r="B16" s="10"/>
      <c r="C16" s="10" t="s">
        <v>474</v>
      </c>
      <c r="D16" s="52" t="s">
        <v>1821</v>
      </c>
      <c r="E16" s="65"/>
      <c r="F16" s="65" t="s">
        <v>1754</v>
      </c>
      <c r="G16" s="65"/>
      <c r="H16" s="65"/>
      <c r="I16" s="65"/>
    </row>
    <row r="17" spans="1:9" ht="30" customHeight="1">
      <c r="A17" s="10"/>
      <c r="B17" s="10"/>
      <c r="C17" s="10"/>
      <c r="D17" s="54"/>
      <c r="E17" s="68"/>
      <c r="F17" s="54"/>
      <c r="G17" s="69"/>
      <c r="H17" s="69"/>
      <c r="I17" s="68"/>
    </row>
    <row r="18" spans="1:9" ht="33" customHeight="1">
      <c r="A18" s="10"/>
      <c r="B18" s="55" t="s">
        <v>476</v>
      </c>
      <c r="C18" s="56" t="s">
        <v>477</v>
      </c>
      <c r="D18" s="52" t="s">
        <v>1822</v>
      </c>
      <c r="E18" s="65"/>
      <c r="F18" s="52" t="s">
        <v>1823</v>
      </c>
      <c r="G18" s="65"/>
      <c r="H18" s="65"/>
      <c r="I18" s="65"/>
    </row>
    <row r="19" spans="1:9" ht="36" customHeight="1">
      <c r="A19" s="10"/>
      <c r="B19" s="56"/>
      <c r="C19" s="56"/>
      <c r="D19" s="52" t="s">
        <v>1824</v>
      </c>
      <c r="E19" s="65"/>
      <c r="F19" s="52" t="s">
        <v>1825</v>
      </c>
      <c r="G19" s="65"/>
      <c r="H19" s="65"/>
      <c r="I19" s="65"/>
    </row>
    <row r="20" spans="1:9" ht="36" customHeight="1">
      <c r="A20" s="10"/>
      <c r="B20" s="56"/>
      <c r="C20" s="56"/>
      <c r="D20" s="52" t="s">
        <v>1826</v>
      </c>
      <c r="E20" s="65"/>
      <c r="F20" s="65" t="s">
        <v>1827</v>
      </c>
      <c r="G20" s="65"/>
      <c r="H20" s="65"/>
      <c r="I20" s="65"/>
    </row>
    <row r="21" spans="1:9" ht="30.75" customHeight="1">
      <c r="A21" s="10"/>
      <c r="B21" s="56"/>
      <c r="C21" s="56"/>
      <c r="D21" s="103" t="s">
        <v>1828</v>
      </c>
      <c r="E21" s="104"/>
      <c r="F21" s="85" t="s">
        <v>1829</v>
      </c>
      <c r="G21" s="86"/>
      <c r="H21" s="86"/>
      <c r="I21" s="87"/>
    </row>
    <row r="22" spans="1:9" ht="30" customHeight="1">
      <c r="A22" s="10"/>
      <c r="B22" s="18" t="s">
        <v>479</v>
      </c>
      <c r="C22" s="19" t="s">
        <v>480</v>
      </c>
      <c r="D22" s="50" t="s">
        <v>485</v>
      </c>
      <c r="E22" s="50"/>
      <c r="F22" s="50" t="s">
        <v>485</v>
      </c>
      <c r="G22" s="50"/>
      <c r="H22" s="50"/>
      <c r="I22" s="50"/>
    </row>
    <row r="23" spans="1:9" ht="30" customHeight="1">
      <c r="A23" s="10"/>
      <c r="B23" s="21"/>
      <c r="C23" s="11"/>
      <c r="D23" s="52"/>
      <c r="E23" s="65"/>
      <c r="F23" s="52"/>
      <c r="G23" s="65"/>
      <c r="H23" s="65"/>
      <c r="I23" s="65"/>
    </row>
    <row r="24" spans="1:9" ht="30" customHeight="1">
      <c r="A24" s="10"/>
      <c r="B24" s="21"/>
      <c r="C24" s="19" t="s">
        <v>482</v>
      </c>
      <c r="D24" s="50" t="s">
        <v>485</v>
      </c>
      <c r="E24" s="50"/>
      <c r="F24" s="50" t="s">
        <v>485</v>
      </c>
      <c r="G24" s="50"/>
      <c r="H24" s="50"/>
      <c r="I24" s="50"/>
    </row>
    <row r="25" spans="1:9" ht="30" customHeight="1">
      <c r="A25" s="10"/>
      <c r="B25" s="21"/>
      <c r="C25" s="11"/>
      <c r="D25" s="52"/>
      <c r="E25" s="65"/>
      <c r="F25" s="52"/>
      <c r="G25" s="65"/>
      <c r="H25" s="65"/>
      <c r="I25" s="65"/>
    </row>
    <row r="26" spans="1:9" ht="30" customHeight="1">
      <c r="A26" s="10"/>
      <c r="B26" s="21"/>
      <c r="C26" s="19" t="s">
        <v>484</v>
      </c>
      <c r="D26" s="52" t="s">
        <v>1830</v>
      </c>
      <c r="E26" s="65"/>
      <c r="F26" s="52" t="s">
        <v>1089</v>
      </c>
      <c r="G26" s="65"/>
      <c r="H26" s="65"/>
      <c r="I26" s="65"/>
    </row>
    <row r="27" spans="1:9" ht="49.5" customHeight="1">
      <c r="A27" s="10"/>
      <c r="B27" s="21"/>
      <c r="C27" s="8" t="s">
        <v>486</v>
      </c>
      <c r="D27" s="52" t="s">
        <v>1831</v>
      </c>
      <c r="E27" s="65"/>
      <c r="F27" s="52" t="s">
        <v>1089</v>
      </c>
      <c r="G27" s="65"/>
      <c r="H27" s="65"/>
      <c r="I27" s="65"/>
    </row>
    <row r="28" spans="1:9" ht="30" customHeight="1">
      <c r="A28" s="10"/>
      <c r="B28" s="10" t="s">
        <v>488</v>
      </c>
      <c r="C28" s="58" t="s">
        <v>489</v>
      </c>
      <c r="D28" s="50" t="s">
        <v>490</v>
      </c>
      <c r="E28" s="65"/>
      <c r="F28" s="52" t="s">
        <v>491</v>
      </c>
      <c r="G28" s="50"/>
      <c r="H28" s="50"/>
      <c r="I28" s="50"/>
    </row>
  </sheetData>
  <sheetProtection/>
  <mergeCells count="6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A6:A8"/>
    <mergeCell ref="A10:A28"/>
    <mergeCell ref="B11:B17"/>
    <mergeCell ref="B18:B21"/>
    <mergeCell ref="B22:B27"/>
    <mergeCell ref="C11:C13"/>
    <mergeCell ref="C14:C15"/>
    <mergeCell ref="C16:C17"/>
    <mergeCell ref="C18:C21"/>
    <mergeCell ref="C22:C23"/>
    <mergeCell ref="C24:C25"/>
    <mergeCell ref="A1:I2"/>
  </mergeCells>
  <printOptions/>
  <pageMargins left="0.75" right="0.75" top="1" bottom="1" header="0.51" footer="0.51"/>
  <pageSetup horizontalDpi="600" verticalDpi="600" orientation="portrait" paperSize="9" scale="76"/>
</worksheet>
</file>

<file path=xl/worksheets/sheet125.xml><?xml version="1.0" encoding="utf-8"?>
<worksheet xmlns="http://schemas.openxmlformats.org/spreadsheetml/2006/main" xmlns:r="http://schemas.openxmlformats.org/officeDocument/2006/relationships">
  <dimension ref="A1:I27"/>
  <sheetViews>
    <sheetView view="pageBreakPreview" zoomScaleSheetLayoutView="100" workbookViewId="0" topLeftCell="A1">
      <selection activeCell="F23" sqref="F23:I23"/>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1832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147.14</v>
      </c>
      <c r="F6" s="62"/>
      <c r="G6" s="62"/>
      <c r="H6" s="62"/>
      <c r="I6" s="72"/>
    </row>
    <row r="7" spans="1:9" ht="30" customHeight="1">
      <c r="A7" s="10"/>
      <c r="B7" s="9" t="s">
        <v>459</v>
      </c>
      <c r="C7" s="9"/>
      <c r="D7" s="9"/>
      <c r="E7" s="61">
        <v>147.14</v>
      </c>
      <c r="F7" s="62"/>
      <c r="G7" s="62"/>
      <c r="H7" s="62"/>
      <c r="I7" s="72"/>
    </row>
    <row r="8" spans="1:9" ht="30" customHeight="1">
      <c r="A8" s="10"/>
      <c r="B8" s="9" t="s">
        <v>460</v>
      </c>
      <c r="C8" s="9"/>
      <c r="D8" s="9"/>
      <c r="E8" s="25" t="s">
        <v>3</v>
      </c>
      <c r="F8" s="63"/>
      <c r="G8" s="63"/>
      <c r="H8" s="63"/>
      <c r="I8" s="63"/>
    </row>
    <row r="9" spans="1:9" ht="30" customHeight="1">
      <c r="A9" s="11" t="s">
        <v>461</v>
      </c>
      <c r="B9" s="12" t="s">
        <v>1833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79.5" customHeight="1">
      <c r="A11" s="10"/>
      <c r="B11" s="10" t="s">
        <v>468</v>
      </c>
      <c r="C11" s="15" t="s">
        <v>469</v>
      </c>
      <c r="D11" s="50" t="s">
        <v>657</v>
      </c>
      <c r="E11" s="50"/>
      <c r="F11" s="64" t="s">
        <v>1834</v>
      </c>
      <c r="G11" s="64"/>
      <c r="H11" s="64"/>
      <c r="I11" s="64"/>
    </row>
    <row r="12" spans="1:9" ht="27.75" customHeight="1">
      <c r="A12" s="10"/>
      <c r="B12" s="10"/>
      <c r="C12" s="51"/>
      <c r="D12" s="52"/>
      <c r="E12" s="65"/>
      <c r="F12" s="52"/>
      <c r="G12" s="65"/>
      <c r="H12" s="65"/>
      <c r="I12" s="65"/>
    </row>
    <row r="13" spans="1:9" ht="42" customHeight="1">
      <c r="A13" s="10"/>
      <c r="B13" s="10"/>
      <c r="C13" s="48" t="s">
        <v>472</v>
      </c>
      <c r="D13" s="50" t="s">
        <v>657</v>
      </c>
      <c r="E13" s="50"/>
      <c r="F13" s="64" t="s">
        <v>1052</v>
      </c>
      <c r="G13" s="64"/>
      <c r="H13" s="64"/>
      <c r="I13" s="64"/>
    </row>
    <row r="14" spans="1:9" ht="30" customHeight="1">
      <c r="A14" s="10"/>
      <c r="B14" s="10"/>
      <c r="C14" s="15"/>
      <c r="D14" s="53"/>
      <c r="E14" s="66"/>
      <c r="F14" s="53"/>
      <c r="G14" s="67"/>
      <c r="H14" s="67"/>
      <c r="I14" s="66"/>
    </row>
    <row r="15" spans="1:9" ht="30" customHeight="1">
      <c r="A15" s="10"/>
      <c r="B15" s="10"/>
      <c r="C15" s="10" t="s">
        <v>474</v>
      </c>
      <c r="D15" s="50" t="s">
        <v>657</v>
      </c>
      <c r="E15" s="50"/>
      <c r="F15" s="64" t="s">
        <v>1835</v>
      </c>
      <c r="G15" s="64"/>
      <c r="H15" s="64"/>
      <c r="I15" s="64"/>
    </row>
    <row r="16" spans="1:9" ht="30" customHeight="1">
      <c r="A16" s="10"/>
      <c r="B16" s="10"/>
      <c r="C16" s="10"/>
      <c r="D16" s="54"/>
      <c r="E16" s="68"/>
      <c r="F16" s="54"/>
      <c r="G16" s="69"/>
      <c r="H16" s="69"/>
      <c r="I16" s="68"/>
    </row>
    <row r="17" spans="1:9" ht="33" customHeight="1">
      <c r="A17" s="10"/>
      <c r="B17" s="55" t="s">
        <v>476</v>
      </c>
      <c r="C17" s="56" t="s">
        <v>477</v>
      </c>
      <c r="D17" s="52" t="s">
        <v>1836</v>
      </c>
      <c r="E17" s="65"/>
      <c r="F17" s="52" t="s">
        <v>1837</v>
      </c>
      <c r="G17" s="65"/>
      <c r="H17" s="65"/>
      <c r="I17" s="65"/>
    </row>
    <row r="18" spans="1:9" ht="33" customHeight="1">
      <c r="A18" s="10"/>
      <c r="B18" s="56"/>
      <c r="C18" s="56"/>
      <c r="D18" s="52" t="s">
        <v>1838</v>
      </c>
      <c r="E18" s="65"/>
      <c r="F18" s="61" t="s">
        <v>1839</v>
      </c>
      <c r="G18" s="62"/>
      <c r="H18" s="62"/>
      <c r="I18" s="72"/>
    </row>
    <row r="19" spans="1:9" ht="33" customHeight="1">
      <c r="A19" s="10"/>
      <c r="B19" s="56"/>
      <c r="C19" s="56"/>
      <c r="D19" s="61" t="s">
        <v>1840</v>
      </c>
      <c r="E19" s="72"/>
      <c r="F19" s="61" t="s">
        <v>1841</v>
      </c>
      <c r="G19" s="62"/>
      <c r="H19" s="62"/>
      <c r="I19" s="72"/>
    </row>
    <row r="20" spans="1:9" ht="36" customHeight="1">
      <c r="A20" s="10"/>
      <c r="B20" s="56"/>
      <c r="C20" s="56"/>
      <c r="D20" s="52" t="s">
        <v>1842</v>
      </c>
      <c r="E20" s="65"/>
      <c r="F20" s="52" t="s">
        <v>1634</v>
      </c>
      <c r="G20" s="65"/>
      <c r="H20" s="65"/>
      <c r="I20" s="65"/>
    </row>
    <row r="21" spans="1:9" ht="30" customHeight="1">
      <c r="A21" s="10"/>
      <c r="B21" s="18" t="s">
        <v>479</v>
      </c>
      <c r="C21" s="19" t="s">
        <v>480</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482</v>
      </c>
      <c r="D23" s="50" t="s">
        <v>485</v>
      </c>
      <c r="E23" s="50"/>
      <c r="F23" s="50" t="s">
        <v>485</v>
      </c>
      <c r="G23" s="50"/>
      <c r="H23" s="50"/>
      <c r="I23" s="50"/>
    </row>
    <row r="24" spans="1:9" ht="30" customHeight="1">
      <c r="A24" s="10"/>
      <c r="B24" s="21"/>
      <c r="C24" s="11"/>
      <c r="D24" s="52"/>
      <c r="E24" s="65"/>
      <c r="F24" s="52"/>
      <c r="G24" s="65"/>
      <c r="H24" s="65"/>
      <c r="I24" s="65"/>
    </row>
    <row r="25" spans="1:9" ht="30" customHeight="1">
      <c r="A25" s="10"/>
      <c r="B25" s="21"/>
      <c r="C25" s="19" t="s">
        <v>484</v>
      </c>
      <c r="D25" s="52" t="s">
        <v>485</v>
      </c>
      <c r="E25" s="65"/>
      <c r="F25" s="52" t="s">
        <v>485</v>
      </c>
      <c r="G25" s="65"/>
      <c r="H25" s="65"/>
      <c r="I25" s="65"/>
    </row>
    <row r="26" spans="1:9" ht="49.5" customHeight="1">
      <c r="A26" s="10"/>
      <c r="B26" s="21"/>
      <c r="C26" s="8" t="s">
        <v>486</v>
      </c>
      <c r="D26" s="98" t="s">
        <v>657</v>
      </c>
      <c r="E26" s="99"/>
      <c r="F26" s="100" t="s">
        <v>1082</v>
      </c>
      <c r="G26" s="101"/>
      <c r="H26" s="101"/>
      <c r="I26" s="102"/>
    </row>
    <row r="27" spans="1:9" ht="30" customHeight="1">
      <c r="A27" s="10"/>
      <c r="B27" s="10" t="s">
        <v>488</v>
      </c>
      <c r="C27" s="58" t="s">
        <v>489</v>
      </c>
      <c r="D27" s="50" t="s">
        <v>490</v>
      </c>
      <c r="E27" s="65"/>
      <c r="F27" s="52" t="s">
        <v>491</v>
      </c>
      <c r="G27" s="50"/>
      <c r="H27" s="50"/>
      <c r="I27" s="50"/>
    </row>
  </sheetData>
  <sheetProtection/>
  <mergeCells count="58">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6:A8"/>
    <mergeCell ref="A10:A27"/>
    <mergeCell ref="B11:B16"/>
    <mergeCell ref="B17:B20"/>
    <mergeCell ref="B21:B26"/>
    <mergeCell ref="C11:C12"/>
    <mergeCell ref="C13:C14"/>
    <mergeCell ref="C15:C16"/>
    <mergeCell ref="C17:C20"/>
    <mergeCell ref="C21:C22"/>
    <mergeCell ref="C23:C24"/>
    <mergeCell ref="A1:I2"/>
  </mergeCells>
  <printOptions/>
  <pageMargins left="0.75" right="0.75" top="1" bottom="1" header="0.51" footer="0.51"/>
  <pageSetup horizontalDpi="600" verticalDpi="600" orientation="portrait" paperSize="9" scale="76"/>
</worksheet>
</file>

<file path=xl/worksheets/sheet126.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4" sqref="F24:I2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1939</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727.6</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1941</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1942</v>
      </c>
      <c r="E11" s="89"/>
      <c r="F11" s="88" t="s">
        <v>1943</v>
      </c>
      <c r="G11" s="97"/>
      <c r="H11" s="97"/>
      <c r="I11" s="89"/>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53" t="s">
        <v>1944</v>
      </c>
      <c r="E14" s="66"/>
      <c r="F14" s="53" t="s">
        <v>503</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1945</v>
      </c>
      <c r="E17" s="68"/>
      <c r="F17" s="54" t="s">
        <v>1946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1947</v>
      </c>
      <c r="E20" s="68"/>
      <c r="F20" s="93" t="s">
        <v>1948</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0"/>
      <c r="E23" s="77"/>
      <c r="F23" s="80"/>
      <c r="G23" s="80"/>
      <c r="H23" s="80"/>
      <c r="I23" s="80"/>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t="s">
        <v>1949</v>
      </c>
      <c r="E29" s="78"/>
      <c r="F29" s="77" t="s">
        <v>1950</v>
      </c>
      <c r="G29" s="78"/>
      <c r="H29" s="78"/>
      <c r="I29" s="79"/>
    </row>
    <row r="30" spans="1:9" ht="22.5" customHeight="1">
      <c r="A30" s="10"/>
      <c r="B30" s="10" t="s">
        <v>488</v>
      </c>
      <c r="C30" s="58" t="s">
        <v>489</v>
      </c>
      <c r="D30" s="12"/>
      <c r="E30" s="12"/>
      <c r="F30" s="12"/>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2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3" sqref="F23:I2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1951</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3.6</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1952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1953</v>
      </c>
      <c r="E11" s="89"/>
      <c r="F11" s="88" t="s">
        <v>1954</v>
      </c>
      <c r="G11" s="97"/>
      <c r="H11" s="97"/>
      <c r="I11" s="89"/>
    </row>
    <row r="12" spans="1:9" ht="22.5" customHeight="1">
      <c r="A12" s="10"/>
      <c r="B12" s="10"/>
      <c r="C12" s="15"/>
      <c r="D12" s="88" t="s">
        <v>1955</v>
      </c>
      <c r="E12" s="89"/>
      <c r="F12" s="88" t="s">
        <v>1956</v>
      </c>
      <c r="G12" s="97"/>
      <c r="H12" s="97"/>
      <c r="I12" s="89"/>
    </row>
    <row r="13" spans="1:9" ht="22.5" customHeight="1">
      <c r="A13" s="10"/>
      <c r="B13" s="10"/>
      <c r="C13" s="14"/>
      <c r="D13" s="74"/>
      <c r="E13" s="74"/>
      <c r="F13" s="74"/>
      <c r="G13" s="74"/>
      <c r="H13" s="74"/>
      <c r="I13" s="74"/>
    </row>
    <row r="14" spans="1:9" ht="22.5" customHeight="1">
      <c r="A14" s="10"/>
      <c r="B14" s="10"/>
      <c r="C14" s="48" t="s">
        <v>472</v>
      </c>
      <c r="D14" s="53" t="s">
        <v>1957</v>
      </c>
      <c r="E14" s="66"/>
      <c r="F14" s="53" t="s">
        <v>503</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1958</v>
      </c>
      <c r="E17" s="68"/>
      <c r="F17" s="54" t="s">
        <v>503</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1959</v>
      </c>
      <c r="E20" s="68"/>
      <c r="F20" s="93" t="s">
        <v>1960</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0"/>
      <c r="E23" s="77"/>
      <c r="F23" s="80"/>
      <c r="G23" s="80"/>
      <c r="H23" s="80"/>
      <c r="I23" s="80"/>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12" t="s">
        <v>1961</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28.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F27" sqref="F27:I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1962</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3.18</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1963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1964</v>
      </c>
      <c r="E11" s="89"/>
      <c r="F11" s="90" t="s">
        <v>1965</v>
      </c>
      <c r="G11" s="91"/>
      <c r="H11" s="91"/>
      <c r="I11" s="92"/>
    </row>
    <row r="12" spans="1:9" ht="22.5" customHeight="1">
      <c r="A12" s="10"/>
      <c r="B12" s="10"/>
      <c r="C12" s="15"/>
      <c r="D12" s="88" t="s">
        <v>1966</v>
      </c>
      <c r="E12" s="89"/>
      <c r="F12" s="90" t="s">
        <v>1967</v>
      </c>
      <c r="G12" s="91"/>
      <c r="H12" s="91"/>
      <c r="I12" s="92"/>
    </row>
    <row r="13" spans="1:9" ht="22.5" customHeight="1">
      <c r="A13" s="10"/>
      <c r="B13" s="10"/>
      <c r="C13" s="14"/>
      <c r="D13" s="74"/>
      <c r="E13" s="74"/>
      <c r="F13" s="74"/>
      <c r="G13" s="74"/>
      <c r="H13" s="74"/>
      <c r="I13" s="74"/>
    </row>
    <row r="14" spans="1:9" ht="22.5" customHeight="1">
      <c r="A14" s="10"/>
      <c r="B14" s="10"/>
      <c r="C14" s="48" t="s">
        <v>472</v>
      </c>
      <c r="D14" s="53" t="s">
        <v>1968</v>
      </c>
      <c r="E14" s="66"/>
      <c r="F14" s="53" t="s">
        <v>503</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1200</v>
      </c>
      <c r="E17" s="68"/>
      <c r="F17" s="54" t="s">
        <v>1200</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1969</v>
      </c>
      <c r="E20" s="68"/>
      <c r="F20" s="93" t="s">
        <v>1970</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75" t="s">
        <v>479</v>
      </c>
      <c r="C23" s="19" t="s">
        <v>480</v>
      </c>
      <c r="D23" s="80"/>
      <c r="E23" s="77"/>
      <c r="F23" s="80"/>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c r="E29" s="78"/>
      <c r="F29" s="77"/>
      <c r="G29" s="78"/>
      <c r="H29" s="78"/>
      <c r="I29" s="79"/>
    </row>
    <row r="30" spans="1:9" ht="22.5" customHeight="1">
      <c r="A30" s="10"/>
      <c r="B30" s="10" t="s">
        <v>488</v>
      </c>
      <c r="C30" s="58" t="s">
        <v>489</v>
      </c>
      <c r="D30" s="12" t="s">
        <v>1971</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2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1972</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0.5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1973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1974</v>
      </c>
      <c r="E11" s="89"/>
      <c r="F11" s="90" t="s">
        <v>1975</v>
      </c>
      <c r="G11" s="91"/>
      <c r="H11" s="91"/>
      <c r="I11" s="92"/>
    </row>
    <row r="12" spans="1:9" ht="22.5" customHeight="1">
      <c r="A12" s="10"/>
      <c r="B12" s="10"/>
      <c r="C12" s="15"/>
      <c r="D12" s="88"/>
      <c r="E12" s="89"/>
      <c r="F12" s="90"/>
      <c r="G12" s="91"/>
      <c r="H12" s="91"/>
      <c r="I12" s="92"/>
    </row>
    <row r="13" spans="1:9" ht="22.5" customHeight="1">
      <c r="A13" s="10"/>
      <c r="B13" s="10"/>
      <c r="C13" s="14"/>
      <c r="D13" s="74"/>
      <c r="E13" s="74"/>
      <c r="F13" s="74"/>
      <c r="G13" s="74"/>
      <c r="H13" s="74"/>
      <c r="I13" s="74"/>
    </row>
    <row r="14" spans="1:9" ht="22.5" customHeight="1">
      <c r="A14" s="10"/>
      <c r="B14" s="10"/>
      <c r="C14" s="48" t="s">
        <v>472</v>
      </c>
      <c r="D14" s="53" t="s">
        <v>1976</v>
      </c>
      <c r="E14" s="66"/>
      <c r="F14" s="53" t="s">
        <v>503</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1200</v>
      </c>
      <c r="E17" s="68"/>
      <c r="F17" s="54" t="s">
        <v>1200</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1977</v>
      </c>
      <c r="E20" s="68"/>
      <c r="F20" s="93" t="s">
        <v>1978</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75" t="s">
        <v>479</v>
      </c>
      <c r="C23" s="19" t="s">
        <v>480</v>
      </c>
      <c r="D23" s="80"/>
      <c r="E23" s="77"/>
      <c r="F23" s="80"/>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c r="E29" s="78"/>
      <c r="F29" s="77"/>
      <c r="G29" s="78"/>
      <c r="H29" s="78"/>
      <c r="I29" s="79"/>
    </row>
    <row r="30" spans="1:9" ht="22.5" customHeight="1">
      <c r="A30" s="10"/>
      <c r="B30" s="10" t="s">
        <v>488</v>
      </c>
      <c r="C30" s="58" t="s">
        <v>489</v>
      </c>
      <c r="D30" s="12" t="s">
        <v>1979</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E19" sqref="E19"/>
    </sheetView>
  </sheetViews>
  <sheetFormatPr defaultColWidth="10.00390625" defaultRowHeight="15"/>
  <cols>
    <col min="1" max="1" width="1.421875" style="649" customWidth="1"/>
    <col min="2" max="4" width="6.140625" style="649" customWidth="1"/>
    <col min="5" max="5" width="50.00390625" style="649" customWidth="1"/>
    <col min="6" max="8" width="18.421875" style="649" customWidth="1"/>
    <col min="9" max="9" width="1.421875" style="649" customWidth="1"/>
    <col min="10" max="12" width="9.7109375" style="649" customWidth="1"/>
    <col min="13" max="16384" width="10.00390625" style="649" customWidth="1"/>
  </cols>
  <sheetData>
    <row r="1" spans="1:9" s="649" customFormat="1" ht="24.75" customHeight="1">
      <c r="A1" s="650"/>
      <c r="B1" s="651" t="s">
        <v>449</v>
      </c>
      <c r="C1" s="651"/>
      <c r="D1" s="651"/>
      <c r="E1" s="661"/>
      <c r="F1" s="662"/>
      <c r="G1" s="662"/>
      <c r="H1" s="663" t="s">
        <v>197</v>
      </c>
      <c r="I1" s="655"/>
    </row>
    <row r="2" spans="1:9" s="649" customFormat="1" ht="22.5" customHeight="1">
      <c r="A2" s="650"/>
      <c r="B2" s="652" t="s">
        <v>450</v>
      </c>
      <c r="C2" s="652"/>
      <c r="D2" s="652"/>
      <c r="E2" s="652"/>
      <c r="F2" s="652"/>
      <c r="G2" s="652"/>
      <c r="H2" s="652"/>
      <c r="I2" s="655" t="s">
        <v>3</v>
      </c>
    </row>
    <row r="3" spans="1:9" s="649" customFormat="1" ht="19.5" customHeight="1">
      <c r="A3" s="653"/>
      <c r="B3" s="654" t="s">
        <v>5</v>
      </c>
      <c r="C3" s="654"/>
      <c r="D3" s="654"/>
      <c r="E3" s="654"/>
      <c r="F3" s="653"/>
      <c r="G3" s="653"/>
      <c r="H3" s="664" t="s">
        <v>6</v>
      </c>
      <c r="I3" s="666"/>
    </row>
    <row r="4" spans="1:9" s="649" customFormat="1" ht="24" customHeight="1">
      <c r="A4" s="655"/>
      <c r="B4" s="656" t="s">
        <v>9</v>
      </c>
      <c r="C4" s="656"/>
      <c r="D4" s="656"/>
      <c r="E4" s="656"/>
      <c r="F4" s="656" t="s">
        <v>451</v>
      </c>
      <c r="G4" s="656"/>
      <c r="H4" s="656"/>
      <c r="I4" s="667"/>
    </row>
    <row r="5" spans="1:9" s="649" customFormat="1" ht="24" customHeight="1">
      <c r="A5" s="657"/>
      <c r="B5" s="656" t="s">
        <v>78</v>
      </c>
      <c r="C5" s="656"/>
      <c r="D5" s="656"/>
      <c r="E5" s="656" t="s">
        <v>79</v>
      </c>
      <c r="F5" s="656" t="s">
        <v>60</v>
      </c>
      <c r="G5" s="656" t="s">
        <v>74</v>
      </c>
      <c r="H5" s="656" t="s">
        <v>75</v>
      </c>
      <c r="I5" s="667"/>
    </row>
    <row r="6" spans="1:9" s="649" customFormat="1" ht="24" customHeight="1">
      <c r="A6" s="657"/>
      <c r="B6" s="656" t="s">
        <v>80</v>
      </c>
      <c r="C6" s="656" t="s">
        <v>81</v>
      </c>
      <c r="D6" s="656" t="s">
        <v>82</v>
      </c>
      <c r="E6" s="656"/>
      <c r="F6" s="656"/>
      <c r="G6" s="656"/>
      <c r="H6" s="656"/>
      <c r="I6" s="668"/>
    </row>
    <row r="7" spans="1:9" s="649" customFormat="1" ht="27" customHeight="1">
      <c r="A7" s="658"/>
      <c r="B7" s="656"/>
      <c r="C7" s="656"/>
      <c r="D7" s="656"/>
      <c r="E7" s="656" t="s">
        <v>83</v>
      </c>
      <c r="F7" s="665"/>
      <c r="G7" s="665"/>
      <c r="H7" s="665"/>
      <c r="I7" s="669"/>
    </row>
    <row r="8" spans="1:9" s="649" customFormat="1" ht="27" customHeight="1">
      <c r="A8" s="658"/>
      <c r="B8" s="656"/>
      <c r="C8" s="656"/>
      <c r="D8" s="656"/>
      <c r="E8" s="665" t="s">
        <v>448</v>
      </c>
      <c r="F8" s="665"/>
      <c r="G8" s="665"/>
      <c r="H8" s="665"/>
      <c r="I8" s="669"/>
    </row>
    <row r="9" spans="1:9" s="649" customFormat="1" ht="27" customHeight="1">
      <c r="A9" s="658"/>
      <c r="B9" s="656"/>
      <c r="C9" s="656"/>
      <c r="D9" s="656"/>
      <c r="E9" s="656"/>
      <c r="F9" s="665"/>
      <c r="G9" s="665"/>
      <c r="H9" s="665"/>
      <c r="I9" s="669"/>
    </row>
    <row r="10" spans="1:9" s="649" customFormat="1" ht="27" customHeight="1">
      <c r="A10" s="658"/>
      <c r="B10" s="656"/>
      <c r="C10" s="656"/>
      <c r="D10" s="656"/>
      <c r="E10" s="656"/>
      <c r="F10" s="665"/>
      <c r="G10" s="665"/>
      <c r="H10" s="665"/>
      <c r="I10" s="669"/>
    </row>
    <row r="11" spans="1:9" s="649" customFormat="1" ht="27" customHeight="1">
      <c r="A11" s="658"/>
      <c r="B11" s="656"/>
      <c r="C11" s="656"/>
      <c r="D11" s="656"/>
      <c r="E11" s="656"/>
      <c r="F11" s="665"/>
      <c r="G11" s="665"/>
      <c r="H11" s="665"/>
      <c r="I11" s="669"/>
    </row>
    <row r="12" spans="1:9" s="649" customFormat="1" ht="27" customHeight="1">
      <c r="A12" s="658"/>
      <c r="B12" s="656"/>
      <c r="C12" s="656"/>
      <c r="D12" s="656"/>
      <c r="E12" s="656"/>
      <c r="F12" s="665"/>
      <c r="G12" s="665"/>
      <c r="H12" s="665"/>
      <c r="I12" s="669"/>
    </row>
    <row r="13" spans="1:9" s="649" customFormat="1" ht="27" customHeight="1">
      <c r="A13" s="658"/>
      <c r="B13" s="656"/>
      <c r="C13" s="656"/>
      <c r="D13" s="656"/>
      <c r="E13" s="656"/>
      <c r="F13" s="665"/>
      <c r="G13" s="665"/>
      <c r="H13" s="665"/>
      <c r="I13" s="669"/>
    </row>
    <row r="14" spans="1:9" s="649" customFormat="1" ht="27" customHeight="1">
      <c r="A14" s="658"/>
      <c r="B14" s="656"/>
      <c r="C14" s="656"/>
      <c r="D14" s="656"/>
      <c r="E14" s="656"/>
      <c r="F14" s="665"/>
      <c r="G14" s="665"/>
      <c r="H14" s="665"/>
      <c r="I14" s="669"/>
    </row>
    <row r="15" spans="1:9" s="649" customFormat="1" ht="27" customHeight="1">
      <c r="A15" s="658"/>
      <c r="B15" s="656"/>
      <c r="C15" s="656"/>
      <c r="D15" s="656"/>
      <c r="E15" s="656"/>
      <c r="F15" s="665"/>
      <c r="G15" s="665"/>
      <c r="H15" s="665"/>
      <c r="I15" s="669"/>
    </row>
    <row r="16" spans="1:9" s="649" customFormat="1" ht="27" customHeight="1">
      <c r="A16" s="659"/>
      <c r="B16" s="660"/>
      <c r="C16" s="660"/>
      <c r="D16" s="660"/>
      <c r="E16" s="659"/>
      <c r="F16" s="659"/>
      <c r="G16" s="659"/>
      <c r="H16" s="659"/>
      <c r="I16" s="670"/>
    </row>
    <row r="17" s="649" customFormat="1" ht="27" customHeight="1"/>
    <row r="18" s="649" customFormat="1" ht="27" customHeight="1"/>
    <row r="19" s="649" customFormat="1" ht="27" customHeight="1"/>
    <row r="20" s="649" customFormat="1" ht="27" customHeight="1"/>
    <row r="21" s="649" customFormat="1" ht="27" customHeight="1"/>
    <row r="22" s="649" customFormat="1" ht="27" customHeight="1"/>
    <row r="23" s="649" customFormat="1" ht="27" customHeight="1"/>
    <row r="24" s="649" customFormat="1" ht="27" customHeight="1"/>
    <row r="25" s="649" customFormat="1" ht="27" customHeight="1"/>
    <row r="26" s="649" customFormat="1" ht="27" customHeight="1"/>
    <row r="27" s="649" customFormat="1" ht="27" customHeight="1"/>
    <row r="28" s="649" customFormat="1" ht="27" customHeight="1"/>
    <row r="29" s="649" customFormat="1" ht="27" customHeight="1"/>
    <row r="30" s="649" customFormat="1" ht="27" customHeight="1"/>
  </sheetData>
  <sheetProtection/>
  <mergeCells count="9">
    <mergeCell ref="B2:H2"/>
    <mergeCell ref="B3:E3"/>
    <mergeCell ref="B4:E4"/>
    <mergeCell ref="F4:H4"/>
    <mergeCell ref="B5:D5"/>
    <mergeCell ref="E5:E6"/>
    <mergeCell ref="F5:F6"/>
    <mergeCell ref="G5:G6"/>
    <mergeCell ref="H5:H6"/>
  </mergeCells>
  <printOptions/>
  <pageMargins left="0.75" right="0.75" top="1" bottom="1" header="0.5" footer="0.5"/>
  <pageSetup orientation="portrait" paperSize="9"/>
</worksheet>
</file>

<file path=xl/worksheets/sheet130.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7" sqref="F27:I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1980</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1128</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1981</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1982</v>
      </c>
      <c r="E11" s="89"/>
      <c r="F11" s="90" t="s">
        <v>1983</v>
      </c>
      <c r="G11" s="91"/>
      <c r="H11" s="91"/>
      <c r="I11" s="92"/>
    </row>
    <row r="12" spans="1:9" ht="22.5" customHeight="1">
      <c r="A12" s="10"/>
      <c r="B12" s="10"/>
      <c r="C12" s="15"/>
      <c r="D12" s="88"/>
      <c r="E12" s="89"/>
      <c r="F12" s="90"/>
      <c r="G12" s="91"/>
      <c r="H12" s="91"/>
      <c r="I12" s="92"/>
    </row>
    <row r="13" spans="1:9" ht="22.5" customHeight="1">
      <c r="A13" s="10"/>
      <c r="B13" s="10"/>
      <c r="C13" s="14"/>
      <c r="D13" s="74"/>
      <c r="E13" s="74"/>
      <c r="F13" s="74"/>
      <c r="G13" s="74"/>
      <c r="H13" s="74"/>
      <c r="I13" s="74"/>
    </row>
    <row r="14" spans="1:9" ht="22.5" customHeight="1">
      <c r="A14" s="10"/>
      <c r="B14" s="10"/>
      <c r="C14" s="48" t="s">
        <v>472</v>
      </c>
      <c r="D14" s="53" t="s">
        <v>1984</v>
      </c>
      <c r="E14" s="66"/>
      <c r="F14" s="53" t="s">
        <v>1985</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1200</v>
      </c>
      <c r="E17" s="68"/>
      <c r="F17" s="54" t="s">
        <v>1200</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1986</v>
      </c>
      <c r="E20" s="68"/>
      <c r="F20" s="93" t="s">
        <v>1983</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75" t="s">
        <v>479</v>
      </c>
      <c r="C23" s="19" t="s">
        <v>480</v>
      </c>
      <c r="D23" s="80" t="s">
        <v>1987</v>
      </c>
      <c r="E23" s="77"/>
      <c r="F23" s="80" t="s">
        <v>1988</v>
      </c>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t="s">
        <v>1989</v>
      </c>
      <c r="E29" s="78"/>
      <c r="F29" s="77" t="s">
        <v>1990</v>
      </c>
      <c r="G29" s="78"/>
      <c r="H29" s="78"/>
      <c r="I29" s="79"/>
    </row>
    <row r="30" spans="1:9" ht="22.5" customHeight="1">
      <c r="A30" s="10"/>
      <c r="B30" s="10" t="s">
        <v>488</v>
      </c>
      <c r="C30" s="58" t="s">
        <v>489</v>
      </c>
      <c r="D30" s="12" t="s">
        <v>1991</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1992</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370.020296</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1993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1994</v>
      </c>
      <c r="E11" s="89"/>
      <c r="F11" s="90" t="s">
        <v>1995</v>
      </c>
      <c r="G11" s="91"/>
      <c r="H11" s="91"/>
      <c r="I11" s="92"/>
    </row>
    <row r="12" spans="1:9" ht="22.5" customHeight="1">
      <c r="A12" s="10"/>
      <c r="B12" s="10"/>
      <c r="C12" s="15"/>
      <c r="D12" s="88"/>
      <c r="E12" s="89"/>
      <c r="F12" s="90"/>
      <c r="G12" s="91"/>
      <c r="H12" s="91"/>
      <c r="I12" s="92"/>
    </row>
    <row r="13" spans="1:9" ht="22.5" customHeight="1">
      <c r="A13" s="10"/>
      <c r="B13" s="10"/>
      <c r="C13" s="14"/>
      <c r="D13" s="74"/>
      <c r="E13" s="74"/>
      <c r="F13" s="74"/>
      <c r="G13" s="74"/>
      <c r="H13" s="74"/>
      <c r="I13" s="74"/>
    </row>
    <row r="14" spans="1:9" ht="22.5" customHeight="1">
      <c r="A14" s="10"/>
      <c r="B14" s="10"/>
      <c r="C14" s="48" t="s">
        <v>472</v>
      </c>
      <c r="D14" s="53" t="s">
        <v>1996</v>
      </c>
      <c r="E14" s="66"/>
      <c r="F14" s="53" t="s">
        <v>1988</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1998</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2" t="s">
        <v>1999</v>
      </c>
      <c r="E20" s="65"/>
      <c r="F20" s="65" t="s">
        <v>2000</v>
      </c>
      <c r="G20" s="65"/>
      <c r="H20" s="65"/>
      <c r="I20" s="65"/>
    </row>
    <row r="21" spans="1:9" ht="22.5" customHeight="1">
      <c r="A21" s="10"/>
      <c r="B21" s="10"/>
      <c r="C21" s="15"/>
      <c r="D21" s="52" t="s">
        <v>2001</v>
      </c>
      <c r="E21" s="65"/>
      <c r="F21" s="65" t="s">
        <v>2002</v>
      </c>
      <c r="G21" s="65"/>
      <c r="H21" s="65"/>
      <c r="I21" s="65"/>
    </row>
    <row r="22" spans="1:9" ht="22.5" customHeight="1">
      <c r="A22" s="10"/>
      <c r="B22" s="10"/>
      <c r="C22" s="14"/>
      <c r="D22" s="52" t="s">
        <v>2003</v>
      </c>
      <c r="E22" s="65"/>
      <c r="F22" s="65" t="s">
        <v>2004</v>
      </c>
      <c r="G22" s="65"/>
      <c r="H22" s="65"/>
      <c r="I22" s="65"/>
    </row>
    <row r="23" spans="1:9" ht="22.5" customHeight="1">
      <c r="A23" s="10"/>
      <c r="B23" s="75" t="s">
        <v>479</v>
      </c>
      <c r="C23" s="19" t="s">
        <v>480</v>
      </c>
      <c r="D23" s="80"/>
      <c r="E23" s="77"/>
      <c r="F23" s="80"/>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t="s">
        <v>2005</v>
      </c>
      <c r="E29" s="78"/>
      <c r="F29" s="77" t="s">
        <v>2006</v>
      </c>
      <c r="G29" s="78"/>
      <c r="H29" s="78"/>
      <c r="I29" s="79"/>
    </row>
    <row r="30" spans="1:9" ht="22.5" customHeight="1">
      <c r="A30" s="10"/>
      <c r="B30" s="10" t="s">
        <v>488</v>
      </c>
      <c r="C30" s="58" t="s">
        <v>489</v>
      </c>
      <c r="D30" s="12" t="s">
        <v>2007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2.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2008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308.035922</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1993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2" t="s">
        <v>2009</v>
      </c>
      <c r="E11" s="65"/>
      <c r="F11" s="65" t="s">
        <v>2010</v>
      </c>
      <c r="G11" s="65"/>
      <c r="H11" s="65"/>
      <c r="I11" s="65"/>
    </row>
    <row r="12" spans="1:9" ht="22.5" customHeight="1">
      <c r="A12" s="10"/>
      <c r="B12" s="10"/>
      <c r="C12" s="15"/>
      <c r="D12" s="52" t="s">
        <v>2011</v>
      </c>
      <c r="E12" s="65"/>
      <c r="F12" s="65" t="s">
        <v>2012</v>
      </c>
      <c r="G12" s="65"/>
      <c r="H12" s="65"/>
      <c r="I12" s="65"/>
    </row>
    <row r="13" spans="1:9" ht="22.5" customHeight="1">
      <c r="A13" s="10"/>
      <c r="B13" s="10"/>
      <c r="C13" s="14"/>
      <c r="D13" s="52" t="s">
        <v>2013</v>
      </c>
      <c r="E13" s="65"/>
      <c r="F13" s="52" t="s">
        <v>2014</v>
      </c>
      <c r="G13" s="65"/>
      <c r="H13" s="65"/>
      <c r="I13" s="65"/>
    </row>
    <row r="14" spans="1:9" ht="22.5" customHeight="1">
      <c r="A14" s="10"/>
      <c r="B14" s="10"/>
      <c r="C14" s="48" t="s">
        <v>472</v>
      </c>
      <c r="D14" s="53" t="s">
        <v>1996</v>
      </c>
      <c r="E14" s="66"/>
      <c r="F14" s="53" t="s">
        <v>1988</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1998</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2" t="s">
        <v>1999</v>
      </c>
      <c r="E20" s="65"/>
      <c r="F20" s="65" t="s">
        <v>2015</v>
      </c>
      <c r="G20" s="65"/>
      <c r="H20" s="65"/>
      <c r="I20" s="65"/>
    </row>
    <row r="21" spans="1:9" ht="22.5" customHeight="1">
      <c r="A21" s="10"/>
      <c r="B21" s="10"/>
      <c r="C21" s="15"/>
      <c r="D21" s="52" t="s">
        <v>2001</v>
      </c>
      <c r="E21" s="65"/>
      <c r="F21" s="65" t="s">
        <v>2016</v>
      </c>
      <c r="G21" s="65"/>
      <c r="H21" s="65"/>
      <c r="I21" s="65"/>
    </row>
    <row r="22" spans="1:9" ht="22.5" customHeight="1">
      <c r="A22" s="10"/>
      <c r="B22" s="10"/>
      <c r="C22" s="14"/>
      <c r="D22" s="52" t="s">
        <v>2003</v>
      </c>
      <c r="E22" s="65"/>
      <c r="F22" s="65" t="s">
        <v>2017</v>
      </c>
      <c r="G22" s="65"/>
      <c r="H22" s="65"/>
      <c r="I22" s="65"/>
    </row>
    <row r="23" spans="1:9" ht="22.5" customHeight="1">
      <c r="A23" s="10"/>
      <c r="B23" s="75" t="s">
        <v>479</v>
      </c>
      <c r="C23" s="19" t="s">
        <v>480</v>
      </c>
      <c r="D23" s="80"/>
      <c r="E23" s="77"/>
      <c r="F23" s="80"/>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t="s">
        <v>2005</v>
      </c>
      <c r="E29" s="78"/>
      <c r="F29" s="77" t="s">
        <v>2006</v>
      </c>
      <c r="G29" s="78"/>
      <c r="H29" s="78"/>
      <c r="I29" s="79"/>
    </row>
    <row r="30" spans="1:9" ht="22.5" customHeight="1">
      <c r="A30" s="10"/>
      <c r="B30" s="10" t="s">
        <v>488</v>
      </c>
      <c r="C30" s="58" t="s">
        <v>489</v>
      </c>
      <c r="D30" s="12" t="s">
        <v>2007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2018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182.8464</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2019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2020</v>
      </c>
      <c r="E11" s="68"/>
      <c r="F11" s="52" t="s">
        <v>1238</v>
      </c>
      <c r="G11" s="65"/>
      <c r="H11" s="65"/>
      <c r="I11" s="65"/>
    </row>
    <row r="12" spans="1:9" ht="22.5" customHeight="1">
      <c r="A12" s="10"/>
      <c r="B12" s="10"/>
      <c r="C12" s="15"/>
      <c r="D12" s="52"/>
      <c r="E12" s="65"/>
      <c r="F12" s="65"/>
      <c r="G12" s="65"/>
      <c r="H12" s="65"/>
      <c r="I12" s="65"/>
    </row>
    <row r="13" spans="1:9" ht="22.5" customHeight="1">
      <c r="A13" s="10"/>
      <c r="B13" s="10"/>
      <c r="C13" s="14"/>
      <c r="D13" s="52"/>
      <c r="E13" s="65"/>
      <c r="F13" s="52"/>
      <c r="G13" s="65"/>
      <c r="H13" s="65"/>
      <c r="I13" s="65"/>
    </row>
    <row r="14" spans="1:9" ht="22.5" customHeight="1">
      <c r="A14" s="10"/>
      <c r="B14" s="10"/>
      <c r="C14" s="48" t="s">
        <v>472</v>
      </c>
      <c r="D14" s="53" t="s">
        <v>1996</v>
      </c>
      <c r="E14" s="66"/>
      <c r="F14" s="53" t="s">
        <v>1988</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1998</v>
      </c>
      <c r="E17" s="68"/>
      <c r="F17" s="54" t="s">
        <v>1238</v>
      </c>
      <c r="G17" s="69"/>
      <c r="H17" s="69"/>
      <c r="I17" s="68"/>
    </row>
    <row r="18" spans="1:9" ht="22.5" customHeight="1">
      <c r="A18" s="10"/>
      <c r="B18" s="10"/>
      <c r="C18" s="15"/>
      <c r="D18" s="54" t="s">
        <v>2021</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1999</v>
      </c>
      <c r="E20" s="68"/>
      <c r="F20" s="81" t="s">
        <v>2022</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2023</v>
      </c>
      <c r="E23" s="77"/>
      <c r="F23" s="80" t="s">
        <v>2006</v>
      </c>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77"/>
      <c r="G27" s="78"/>
      <c r="H27" s="78"/>
      <c r="I27" s="79"/>
    </row>
    <row r="28" spans="1:9" ht="22.5" customHeight="1">
      <c r="A28" s="10"/>
      <c r="B28" s="76"/>
      <c r="C28" s="11"/>
      <c r="D28" s="77"/>
      <c r="E28" s="78"/>
      <c r="F28" s="77"/>
      <c r="G28" s="78"/>
      <c r="H28" s="78"/>
      <c r="I28" s="79"/>
    </row>
    <row r="29" spans="1:9" ht="22.5" customHeight="1">
      <c r="A29" s="10"/>
      <c r="B29" s="76"/>
      <c r="C29" s="11" t="s">
        <v>486</v>
      </c>
      <c r="D29" s="77" t="s">
        <v>2024</v>
      </c>
      <c r="E29" s="78"/>
      <c r="F29" s="77" t="s">
        <v>2006</v>
      </c>
      <c r="G29" s="78"/>
      <c r="H29" s="78"/>
      <c r="I29" s="79"/>
    </row>
    <row r="30" spans="1:9" ht="22.5" customHeight="1">
      <c r="A30" s="10"/>
      <c r="B30" s="10" t="s">
        <v>488</v>
      </c>
      <c r="C30" s="58" t="s">
        <v>489</v>
      </c>
      <c r="D30" s="12" t="s">
        <v>2007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4.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6" sqref="F26:I26"/>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2025</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9</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2026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2027</v>
      </c>
      <c r="E11" s="68"/>
      <c r="F11" s="81" t="s">
        <v>2028</v>
      </c>
      <c r="G11" s="82"/>
      <c r="H11" s="82"/>
      <c r="I11" s="84"/>
    </row>
    <row r="12" spans="1:9" ht="22.5" customHeight="1">
      <c r="A12" s="10"/>
      <c r="B12" s="10"/>
      <c r="C12" s="15"/>
      <c r="D12" s="52"/>
      <c r="E12" s="65"/>
      <c r="F12" s="65"/>
      <c r="G12" s="65"/>
      <c r="H12" s="65"/>
      <c r="I12" s="65"/>
    </row>
    <row r="13" spans="1:9" ht="22.5" customHeight="1">
      <c r="A13" s="10"/>
      <c r="B13" s="10"/>
      <c r="C13" s="14"/>
      <c r="D13" s="52"/>
      <c r="E13" s="65"/>
      <c r="F13" s="52"/>
      <c r="G13" s="65"/>
      <c r="H13" s="65"/>
      <c r="I13" s="65"/>
    </row>
    <row r="14" spans="1:9" ht="22.5" customHeight="1">
      <c r="A14" s="10"/>
      <c r="B14" s="10"/>
      <c r="C14" s="48" t="s">
        <v>472</v>
      </c>
      <c r="D14" s="53" t="s">
        <v>2029</v>
      </c>
      <c r="E14" s="66"/>
      <c r="F14" s="53" t="s">
        <v>2030</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2031</v>
      </c>
      <c r="E17" s="68"/>
      <c r="F17" s="54" t="s">
        <v>2032</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2033</v>
      </c>
      <c r="E20" s="68"/>
      <c r="F20" s="81" t="s">
        <v>2034</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2035</v>
      </c>
      <c r="E23" s="77"/>
      <c r="F23" s="80" t="s">
        <v>2036</v>
      </c>
      <c r="G23" s="80"/>
      <c r="H23" s="80"/>
      <c r="I23" s="8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t="s">
        <v>2037</v>
      </c>
      <c r="E27" s="78"/>
      <c r="F27" s="77" t="s">
        <v>2006</v>
      </c>
      <c r="G27" s="78"/>
      <c r="H27" s="78"/>
      <c r="I27" s="79"/>
    </row>
    <row r="28" spans="1:9" ht="22.5" customHeight="1">
      <c r="A28" s="10"/>
      <c r="B28" s="76"/>
      <c r="C28" s="11"/>
      <c r="D28" s="77"/>
      <c r="E28" s="78"/>
      <c r="F28" s="77"/>
      <c r="G28" s="78"/>
      <c r="H28" s="78"/>
      <c r="I28" s="79"/>
    </row>
    <row r="29" spans="1:9" ht="22.5" customHeight="1">
      <c r="A29" s="10"/>
      <c r="B29" s="76"/>
      <c r="C29" s="11" t="s">
        <v>486</v>
      </c>
      <c r="D29" s="77" t="s">
        <v>2038</v>
      </c>
      <c r="E29" s="78"/>
      <c r="F29" s="77" t="s">
        <v>2039</v>
      </c>
      <c r="G29" s="78"/>
      <c r="H29" s="78"/>
      <c r="I29" s="79"/>
    </row>
    <row r="30" spans="1:9" ht="22.5" customHeight="1">
      <c r="A30" s="10"/>
      <c r="B30" s="10" t="s">
        <v>488</v>
      </c>
      <c r="C30" s="58" t="s">
        <v>489</v>
      </c>
      <c r="D30" s="12" t="s">
        <v>2040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2041</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50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2042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2043</v>
      </c>
      <c r="E11" s="68"/>
      <c r="F11" s="81" t="s">
        <v>2044</v>
      </c>
      <c r="G11" s="82"/>
      <c r="H11" s="82"/>
      <c r="I11" s="84"/>
    </row>
    <row r="12" spans="1:9" ht="22.5" customHeight="1">
      <c r="A12" s="10"/>
      <c r="B12" s="10"/>
      <c r="C12" s="15"/>
      <c r="D12" s="54" t="s">
        <v>2045</v>
      </c>
      <c r="E12" s="68"/>
      <c r="F12" s="81" t="s">
        <v>2046</v>
      </c>
      <c r="G12" s="82"/>
      <c r="H12" s="82"/>
      <c r="I12" s="84"/>
    </row>
    <row r="13" spans="1:9" ht="22.5" customHeight="1">
      <c r="A13" s="10"/>
      <c r="B13" s="10"/>
      <c r="C13" s="14"/>
      <c r="D13" s="52"/>
      <c r="E13" s="65"/>
      <c r="F13" s="52"/>
      <c r="G13" s="65"/>
      <c r="H13" s="65"/>
      <c r="I13" s="65"/>
    </row>
    <row r="14" spans="1:9" ht="22.5" customHeight="1">
      <c r="A14" s="10"/>
      <c r="B14" s="10"/>
      <c r="C14" s="48" t="s">
        <v>472</v>
      </c>
      <c r="D14" s="53" t="s">
        <v>2047</v>
      </c>
      <c r="E14" s="66"/>
      <c r="F14" s="53" t="s">
        <v>2006</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2048</v>
      </c>
      <c r="E17" s="68"/>
      <c r="F17" s="54" t="s">
        <v>1238</v>
      </c>
      <c r="G17" s="69"/>
      <c r="H17" s="69"/>
      <c r="I17" s="68"/>
    </row>
    <row r="18" spans="1:9" ht="22.5" customHeight="1">
      <c r="A18" s="10"/>
      <c r="B18" s="10"/>
      <c r="C18" s="15"/>
      <c r="D18" s="54" t="s">
        <v>2049</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2050</v>
      </c>
      <c r="E20" s="68"/>
      <c r="F20" s="81" t="s">
        <v>2051</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2052</v>
      </c>
      <c r="E23" s="77"/>
      <c r="F23" s="20" t="s">
        <v>2053</v>
      </c>
      <c r="G23" s="20"/>
      <c r="H23" s="20"/>
      <c r="I23" s="20"/>
    </row>
    <row r="24" spans="1:9" ht="22.5" customHeight="1">
      <c r="A24" s="10"/>
      <c r="B24" s="76"/>
      <c r="C24" s="11"/>
      <c r="D24" s="77"/>
      <c r="E24" s="78"/>
      <c r="F24" s="77"/>
      <c r="G24" s="78"/>
      <c r="H24" s="78"/>
      <c r="I24" s="79"/>
    </row>
    <row r="25" spans="1:9" ht="22.5" customHeight="1">
      <c r="A25" s="10"/>
      <c r="B25" s="76"/>
      <c r="C25" s="19" t="s">
        <v>482</v>
      </c>
      <c r="D25" s="77" t="s">
        <v>2054</v>
      </c>
      <c r="E25" s="78"/>
      <c r="F25" s="77" t="s">
        <v>2053</v>
      </c>
      <c r="G25" s="78"/>
      <c r="H25" s="78"/>
      <c r="I25" s="79"/>
    </row>
    <row r="26" spans="1:9" ht="22.5" customHeight="1">
      <c r="A26" s="10"/>
      <c r="B26" s="76"/>
      <c r="C26" s="11"/>
      <c r="D26" s="77"/>
      <c r="E26" s="78"/>
      <c r="F26" s="77"/>
      <c r="G26" s="78"/>
      <c r="H26" s="78"/>
      <c r="I26" s="79"/>
    </row>
    <row r="27" spans="1:9" ht="22.5" customHeight="1">
      <c r="A27" s="10"/>
      <c r="B27" s="76"/>
      <c r="C27" s="19" t="s">
        <v>484</v>
      </c>
      <c r="D27" s="77" t="s">
        <v>2055</v>
      </c>
      <c r="E27" s="78"/>
      <c r="F27" s="22" t="s">
        <v>2056</v>
      </c>
      <c r="G27" s="32"/>
      <c r="H27" s="32"/>
      <c r="I27" s="33"/>
    </row>
    <row r="28" spans="1:9" ht="22.5" customHeight="1">
      <c r="A28" s="10"/>
      <c r="B28" s="76"/>
      <c r="C28" s="11"/>
      <c r="D28" s="77"/>
      <c r="E28" s="78"/>
      <c r="F28" s="77"/>
      <c r="G28" s="78"/>
      <c r="H28" s="78"/>
      <c r="I28" s="79"/>
    </row>
    <row r="29" spans="1:9" ht="22.5" customHeight="1">
      <c r="A29" s="10"/>
      <c r="B29" s="76"/>
      <c r="C29" s="11" t="s">
        <v>486</v>
      </c>
      <c r="D29" s="77" t="s">
        <v>2057</v>
      </c>
      <c r="E29" s="78"/>
      <c r="F29" s="77" t="s">
        <v>2006</v>
      </c>
      <c r="G29" s="78"/>
      <c r="H29" s="78"/>
      <c r="I29" s="79"/>
    </row>
    <row r="30" spans="1:9" ht="22.5" customHeight="1">
      <c r="A30" s="10"/>
      <c r="B30" s="10" t="s">
        <v>488</v>
      </c>
      <c r="C30" s="58" t="s">
        <v>489</v>
      </c>
      <c r="D30" s="12" t="s">
        <v>1620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1" sqref="F21:I2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2058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200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2059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2060</v>
      </c>
      <c r="E11" s="68"/>
      <c r="F11" s="81" t="s">
        <v>2061</v>
      </c>
      <c r="G11" s="82"/>
      <c r="H11" s="82"/>
      <c r="I11" s="84"/>
    </row>
    <row r="12" spans="1:9" ht="22.5" customHeight="1">
      <c r="A12" s="10"/>
      <c r="B12" s="10"/>
      <c r="C12" s="15"/>
      <c r="D12" s="54" t="s">
        <v>2062</v>
      </c>
      <c r="E12" s="68"/>
      <c r="F12" s="81" t="s">
        <v>1975</v>
      </c>
      <c r="G12" s="82"/>
      <c r="H12" s="82"/>
      <c r="I12" s="84"/>
    </row>
    <row r="13" spans="1:9" ht="22.5" customHeight="1">
      <c r="A13" s="10"/>
      <c r="B13" s="10"/>
      <c r="C13" s="14"/>
      <c r="D13" s="52"/>
      <c r="E13" s="65"/>
      <c r="F13" s="52"/>
      <c r="G13" s="65"/>
      <c r="H13" s="65"/>
      <c r="I13" s="65"/>
    </row>
    <row r="14" spans="1:9" ht="22.5" customHeight="1">
      <c r="A14" s="10"/>
      <c r="B14" s="10"/>
      <c r="C14" s="48" t="s">
        <v>472</v>
      </c>
      <c r="D14" s="53" t="s">
        <v>2063</v>
      </c>
      <c r="E14" s="66"/>
      <c r="F14" s="53" t="s">
        <v>2064</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2065</v>
      </c>
      <c r="E17" s="68"/>
      <c r="F17" s="54" t="s">
        <v>1238</v>
      </c>
      <c r="G17" s="69"/>
      <c r="H17" s="69"/>
      <c r="I17" s="68"/>
    </row>
    <row r="18" spans="1:9" ht="22.5" customHeight="1">
      <c r="A18" s="10"/>
      <c r="B18" s="10"/>
      <c r="C18" s="15"/>
      <c r="D18" s="54" t="s">
        <v>2066</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2068</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2052</v>
      </c>
      <c r="E23" s="77"/>
      <c r="F23" s="20" t="s">
        <v>2053</v>
      </c>
      <c r="G23" s="20"/>
      <c r="H23" s="20"/>
      <c r="I23" s="20"/>
    </row>
    <row r="24" spans="1:9" ht="22.5" customHeight="1">
      <c r="A24" s="10"/>
      <c r="B24" s="76"/>
      <c r="C24" s="11"/>
      <c r="D24" s="77"/>
      <c r="E24" s="78"/>
      <c r="F24" s="77"/>
      <c r="G24" s="78"/>
      <c r="H24" s="78"/>
      <c r="I24" s="79"/>
    </row>
    <row r="25" spans="1:9" ht="22.5" customHeight="1">
      <c r="A25" s="10"/>
      <c r="B25" s="76"/>
      <c r="C25" s="19" t="s">
        <v>482</v>
      </c>
      <c r="D25" s="77" t="s">
        <v>2054</v>
      </c>
      <c r="E25" s="78"/>
      <c r="F25" s="77" t="s">
        <v>2053</v>
      </c>
      <c r="G25" s="78"/>
      <c r="H25" s="78"/>
      <c r="I25" s="79"/>
    </row>
    <row r="26" spans="1:9" ht="22.5" customHeight="1">
      <c r="A26" s="10"/>
      <c r="B26" s="76"/>
      <c r="C26" s="11"/>
      <c r="D26" s="77"/>
      <c r="E26" s="78"/>
      <c r="F26" s="77"/>
      <c r="G26" s="78"/>
      <c r="H26" s="78"/>
      <c r="I26" s="79"/>
    </row>
    <row r="27" spans="1:9" ht="22.5" customHeight="1">
      <c r="A27" s="10"/>
      <c r="B27" s="76"/>
      <c r="C27" s="19" t="s">
        <v>484</v>
      </c>
      <c r="D27" s="77" t="s">
        <v>2055</v>
      </c>
      <c r="E27" s="78"/>
      <c r="F27" s="22" t="s">
        <v>2056</v>
      </c>
      <c r="G27" s="32"/>
      <c r="H27" s="32"/>
      <c r="I27" s="33"/>
    </row>
    <row r="28" spans="1:9" ht="22.5" customHeight="1">
      <c r="A28" s="10"/>
      <c r="B28" s="76"/>
      <c r="C28" s="11"/>
      <c r="D28" s="77"/>
      <c r="E28" s="78"/>
      <c r="F28" s="77"/>
      <c r="G28" s="78"/>
      <c r="H28" s="78"/>
      <c r="I28" s="79"/>
    </row>
    <row r="29" spans="1:9" ht="22.5" customHeight="1">
      <c r="A29" s="10"/>
      <c r="B29" s="76"/>
      <c r="C29" s="11" t="s">
        <v>486</v>
      </c>
      <c r="D29" s="77" t="s">
        <v>2057</v>
      </c>
      <c r="E29" s="78"/>
      <c r="F29" s="77" t="s">
        <v>2006</v>
      </c>
      <c r="G29" s="78"/>
      <c r="H29" s="78"/>
      <c r="I29" s="79"/>
    </row>
    <row r="30" spans="1:9" ht="22.5" customHeight="1">
      <c r="A30" s="10"/>
      <c r="B30" s="10" t="s">
        <v>488</v>
      </c>
      <c r="C30" s="58" t="s">
        <v>489</v>
      </c>
      <c r="D30" s="12" t="s">
        <v>1620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7.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F24" sqref="F24:I2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2069</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200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2070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2071</v>
      </c>
      <c r="E11" s="68"/>
      <c r="F11" s="81" t="s">
        <v>2044</v>
      </c>
      <c r="G11" s="82"/>
      <c r="H11" s="82"/>
      <c r="I11" s="84"/>
    </row>
    <row r="12" spans="1:9" ht="22.5" customHeight="1">
      <c r="A12" s="10"/>
      <c r="B12" s="10"/>
      <c r="C12" s="15"/>
      <c r="D12" s="54" t="s">
        <v>2072</v>
      </c>
      <c r="E12" s="68"/>
      <c r="F12" s="81" t="s">
        <v>2073</v>
      </c>
      <c r="G12" s="82"/>
      <c r="H12" s="82"/>
      <c r="I12" s="84"/>
    </row>
    <row r="13" spans="1:9" ht="22.5" customHeight="1">
      <c r="A13" s="10"/>
      <c r="B13" s="10"/>
      <c r="C13" s="14"/>
      <c r="D13" s="52"/>
      <c r="E13" s="65"/>
      <c r="F13" s="52"/>
      <c r="G13" s="65"/>
      <c r="H13" s="65"/>
      <c r="I13" s="65"/>
    </row>
    <row r="14" spans="1:9" ht="22.5" customHeight="1">
      <c r="A14" s="10"/>
      <c r="B14" s="10"/>
      <c r="C14" s="48" t="s">
        <v>472</v>
      </c>
      <c r="D14" s="53" t="s">
        <v>2074</v>
      </c>
      <c r="E14" s="66"/>
      <c r="F14" s="53" t="s">
        <v>2006</v>
      </c>
      <c r="G14" s="67"/>
      <c r="H14" s="67"/>
      <c r="I14" s="66"/>
    </row>
    <row r="15" spans="1:9" ht="22.5" customHeight="1">
      <c r="A15" s="10"/>
      <c r="B15" s="10"/>
      <c r="C15" s="15"/>
      <c r="D15" s="53" t="s">
        <v>2075</v>
      </c>
      <c r="E15" s="66"/>
      <c r="F15" s="53" t="s">
        <v>2076</v>
      </c>
      <c r="G15" s="67"/>
      <c r="H15" s="67"/>
      <c r="I15" s="66"/>
    </row>
    <row r="16" spans="1:9" ht="22.5" customHeight="1">
      <c r="A16" s="10"/>
      <c r="B16" s="10"/>
      <c r="C16" s="14"/>
      <c r="D16" s="74"/>
      <c r="E16" s="74"/>
      <c r="F16" s="74"/>
      <c r="G16" s="74"/>
      <c r="H16" s="74"/>
      <c r="I16" s="74"/>
    </row>
    <row r="17" spans="1:9" ht="22.5" customHeight="1">
      <c r="A17" s="10"/>
      <c r="B17" s="10"/>
      <c r="C17" s="15" t="s">
        <v>474</v>
      </c>
      <c r="D17" s="54" t="s">
        <v>2077</v>
      </c>
      <c r="E17" s="68"/>
      <c r="F17" s="54" t="s">
        <v>1238</v>
      </c>
      <c r="G17" s="69"/>
      <c r="H17" s="69"/>
      <c r="I17" s="68"/>
    </row>
    <row r="18" spans="1:9" ht="22.5" customHeight="1">
      <c r="A18" s="10"/>
      <c r="B18" s="10"/>
      <c r="C18" s="15"/>
      <c r="D18" s="54" t="s">
        <v>2078</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2068</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2052</v>
      </c>
      <c r="E23" s="77"/>
      <c r="F23" s="20" t="s">
        <v>2053</v>
      </c>
      <c r="G23" s="20"/>
      <c r="H23" s="20"/>
      <c r="I23" s="20"/>
    </row>
    <row r="24" spans="1:9" ht="22.5" customHeight="1">
      <c r="A24" s="10"/>
      <c r="B24" s="76"/>
      <c r="C24" s="11"/>
      <c r="D24" s="77"/>
      <c r="E24" s="78"/>
      <c r="F24" s="77"/>
      <c r="G24" s="78"/>
      <c r="H24" s="78"/>
      <c r="I24" s="79"/>
    </row>
    <row r="25" spans="1:9" ht="22.5" customHeight="1">
      <c r="A25" s="10"/>
      <c r="B25" s="76"/>
      <c r="C25" s="19" t="s">
        <v>482</v>
      </c>
      <c r="D25" s="77" t="s">
        <v>2054</v>
      </c>
      <c r="E25" s="78"/>
      <c r="F25" s="77" t="s">
        <v>2053</v>
      </c>
      <c r="G25" s="78"/>
      <c r="H25" s="78"/>
      <c r="I25" s="79"/>
    </row>
    <row r="26" spans="1:9" ht="22.5" customHeight="1">
      <c r="A26" s="10"/>
      <c r="B26" s="76"/>
      <c r="C26" s="11"/>
      <c r="D26" s="77"/>
      <c r="E26" s="78"/>
      <c r="F26" s="77"/>
      <c r="G26" s="78"/>
      <c r="H26" s="78"/>
      <c r="I26" s="79"/>
    </row>
    <row r="27" spans="1:9" ht="22.5" customHeight="1">
      <c r="A27" s="10"/>
      <c r="B27" s="76"/>
      <c r="C27" s="19" t="s">
        <v>484</v>
      </c>
      <c r="D27" s="77" t="s">
        <v>2055</v>
      </c>
      <c r="E27" s="78"/>
      <c r="F27" s="22" t="s">
        <v>2056</v>
      </c>
      <c r="G27" s="32"/>
      <c r="H27" s="32"/>
      <c r="I27" s="33"/>
    </row>
    <row r="28" spans="1:9" ht="22.5" customHeight="1">
      <c r="A28" s="10"/>
      <c r="B28" s="76"/>
      <c r="C28" s="11"/>
      <c r="D28" s="77"/>
      <c r="E28" s="78"/>
      <c r="F28" s="77"/>
      <c r="G28" s="78"/>
      <c r="H28" s="78"/>
      <c r="I28" s="79"/>
    </row>
    <row r="29" spans="1:9" ht="22.5" customHeight="1">
      <c r="A29" s="10"/>
      <c r="B29" s="76"/>
      <c r="C29" s="11" t="s">
        <v>486</v>
      </c>
      <c r="D29" s="77" t="s">
        <v>2057</v>
      </c>
      <c r="E29" s="78"/>
      <c r="F29" s="77" t="s">
        <v>2006</v>
      </c>
      <c r="G29" s="78"/>
      <c r="H29" s="78"/>
      <c r="I29" s="79"/>
    </row>
    <row r="30" spans="1:9" ht="22.5" customHeight="1">
      <c r="A30" s="10"/>
      <c r="B30" s="10" t="s">
        <v>488</v>
      </c>
      <c r="C30" s="58" t="s">
        <v>489</v>
      </c>
      <c r="D30" s="12" t="s">
        <v>1620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8.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2079</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200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2080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2081</v>
      </c>
      <c r="E11" s="68"/>
      <c r="F11" s="81" t="s">
        <v>2082</v>
      </c>
      <c r="G11" s="82"/>
      <c r="H11" s="82"/>
      <c r="I11" s="84"/>
    </row>
    <row r="12" spans="1:9" ht="22.5" customHeight="1">
      <c r="A12" s="10"/>
      <c r="B12" s="10"/>
      <c r="C12" s="15"/>
      <c r="D12" s="54" t="s">
        <v>2072</v>
      </c>
      <c r="E12" s="68"/>
      <c r="F12" s="81" t="s">
        <v>2073</v>
      </c>
      <c r="G12" s="82"/>
      <c r="H12" s="82"/>
      <c r="I12" s="84"/>
    </row>
    <row r="13" spans="1:9" ht="22.5" customHeight="1">
      <c r="A13" s="10"/>
      <c r="B13" s="10"/>
      <c r="C13" s="14"/>
      <c r="D13" s="52"/>
      <c r="E13" s="65"/>
      <c r="F13" s="52"/>
      <c r="G13" s="65"/>
      <c r="H13" s="65"/>
      <c r="I13" s="65"/>
    </row>
    <row r="14" spans="1:9" ht="22.5" customHeight="1">
      <c r="A14" s="10"/>
      <c r="B14" s="10"/>
      <c r="C14" s="48" t="s">
        <v>472</v>
      </c>
      <c r="D14" s="53" t="s">
        <v>2063</v>
      </c>
      <c r="E14" s="66"/>
      <c r="F14" s="53" t="s">
        <v>2064</v>
      </c>
      <c r="G14" s="67"/>
      <c r="H14" s="67"/>
      <c r="I14" s="66"/>
    </row>
    <row r="15" spans="1:9" ht="22.5" customHeight="1">
      <c r="A15" s="10"/>
      <c r="B15" s="10"/>
      <c r="C15" s="15"/>
      <c r="D15" s="53" t="s">
        <v>2075</v>
      </c>
      <c r="E15" s="66"/>
      <c r="F15" s="53" t="s">
        <v>2076</v>
      </c>
      <c r="G15" s="67"/>
      <c r="H15" s="67"/>
      <c r="I15" s="66"/>
    </row>
    <row r="16" spans="1:9" ht="22.5" customHeight="1">
      <c r="A16" s="10"/>
      <c r="B16" s="10"/>
      <c r="C16" s="14"/>
      <c r="D16" s="74"/>
      <c r="E16" s="74"/>
      <c r="F16" s="74"/>
      <c r="G16" s="74"/>
      <c r="H16" s="74"/>
      <c r="I16" s="74"/>
    </row>
    <row r="17" spans="1:9" ht="22.5" customHeight="1">
      <c r="A17" s="10"/>
      <c r="B17" s="10"/>
      <c r="C17" s="15" t="s">
        <v>474</v>
      </c>
      <c r="D17" s="54" t="s">
        <v>2083</v>
      </c>
      <c r="E17" s="68"/>
      <c r="F17" s="54" t="s">
        <v>1238</v>
      </c>
      <c r="G17" s="69"/>
      <c r="H17" s="69"/>
      <c r="I17" s="68"/>
    </row>
    <row r="18" spans="1:9" ht="22.5" customHeight="1">
      <c r="A18" s="10"/>
      <c r="B18" s="10"/>
      <c r="C18" s="15"/>
      <c r="D18" s="54" t="s">
        <v>2084</v>
      </c>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2068</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2052</v>
      </c>
      <c r="E23" s="77"/>
      <c r="F23" s="20" t="s">
        <v>2053</v>
      </c>
      <c r="G23" s="20"/>
      <c r="H23" s="20"/>
      <c r="I23" s="20"/>
    </row>
    <row r="24" spans="1:9" ht="22.5" customHeight="1">
      <c r="A24" s="10"/>
      <c r="B24" s="76"/>
      <c r="C24" s="11"/>
      <c r="D24" s="77"/>
      <c r="E24" s="78"/>
      <c r="F24" s="77"/>
      <c r="G24" s="78"/>
      <c r="H24" s="78"/>
      <c r="I24" s="79"/>
    </row>
    <row r="25" spans="1:9" ht="22.5" customHeight="1">
      <c r="A25" s="10"/>
      <c r="B25" s="76"/>
      <c r="C25" s="19" t="s">
        <v>482</v>
      </c>
      <c r="D25" s="77" t="s">
        <v>2054</v>
      </c>
      <c r="E25" s="78"/>
      <c r="F25" s="77" t="s">
        <v>2053</v>
      </c>
      <c r="G25" s="78"/>
      <c r="H25" s="78"/>
      <c r="I25" s="79"/>
    </row>
    <row r="26" spans="1:9" ht="22.5" customHeight="1">
      <c r="A26" s="10"/>
      <c r="B26" s="76"/>
      <c r="C26" s="11"/>
      <c r="D26" s="77"/>
      <c r="E26" s="78"/>
      <c r="F26" s="77"/>
      <c r="G26" s="78"/>
      <c r="H26" s="78"/>
      <c r="I26" s="79"/>
    </row>
    <row r="27" spans="1:9" ht="22.5" customHeight="1">
      <c r="A27" s="10"/>
      <c r="B27" s="76"/>
      <c r="C27" s="19" t="s">
        <v>484</v>
      </c>
      <c r="D27" s="77" t="s">
        <v>2055</v>
      </c>
      <c r="E27" s="78"/>
      <c r="F27" s="22" t="s">
        <v>2056</v>
      </c>
      <c r="G27" s="32"/>
      <c r="H27" s="32"/>
      <c r="I27" s="33"/>
    </row>
    <row r="28" spans="1:9" ht="22.5" customHeight="1">
      <c r="A28" s="10"/>
      <c r="B28" s="76"/>
      <c r="C28" s="11"/>
      <c r="D28" s="77"/>
      <c r="E28" s="78"/>
      <c r="F28" s="77"/>
      <c r="G28" s="78"/>
      <c r="H28" s="78"/>
      <c r="I28" s="79"/>
    </row>
    <row r="29" spans="1:9" ht="22.5" customHeight="1">
      <c r="A29" s="10"/>
      <c r="B29" s="76"/>
      <c r="C29" s="11" t="s">
        <v>486</v>
      </c>
      <c r="D29" s="77" t="s">
        <v>2057</v>
      </c>
      <c r="E29" s="78"/>
      <c r="F29" s="77" t="s">
        <v>2006</v>
      </c>
      <c r="G29" s="78"/>
      <c r="H29" s="78"/>
      <c r="I29" s="79"/>
    </row>
    <row r="30" spans="1:9" ht="22.5" customHeight="1">
      <c r="A30" s="10"/>
      <c r="B30" s="10" t="s">
        <v>488</v>
      </c>
      <c r="C30" s="58" t="s">
        <v>489</v>
      </c>
      <c r="D30" s="12" t="s">
        <v>1620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3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1">
      <selection activeCell="F27" sqref="F27:I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2085</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15.2</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2086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2087</v>
      </c>
      <c r="E11" s="68"/>
      <c r="F11" s="81" t="s">
        <v>1238</v>
      </c>
      <c r="G11" s="82"/>
      <c r="H11" s="82"/>
      <c r="I11" s="84"/>
    </row>
    <row r="12" spans="1:9" ht="22.5" customHeight="1">
      <c r="A12" s="10"/>
      <c r="B12" s="10"/>
      <c r="C12" s="15"/>
      <c r="D12" s="54" t="s">
        <v>2072</v>
      </c>
      <c r="E12" s="68"/>
      <c r="F12" s="81" t="s">
        <v>2073</v>
      </c>
      <c r="G12" s="82"/>
      <c r="H12" s="82"/>
      <c r="I12" s="84"/>
    </row>
    <row r="13" spans="1:9" ht="22.5" customHeight="1">
      <c r="A13" s="10"/>
      <c r="B13" s="10"/>
      <c r="C13" s="14"/>
      <c r="D13" s="52"/>
      <c r="E13" s="65"/>
      <c r="F13" s="52"/>
      <c r="G13" s="65"/>
      <c r="H13" s="65"/>
      <c r="I13" s="65"/>
    </row>
    <row r="14" spans="1:9" ht="22.5" customHeight="1">
      <c r="A14" s="10"/>
      <c r="B14" s="10"/>
      <c r="C14" s="48" t="s">
        <v>472</v>
      </c>
      <c r="D14" s="53" t="s">
        <v>2088</v>
      </c>
      <c r="E14" s="66"/>
      <c r="F14" s="53" t="s">
        <v>2089</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2090</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2091</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2092</v>
      </c>
      <c r="E23" s="77"/>
      <c r="F23" s="20" t="s">
        <v>2006</v>
      </c>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2093</v>
      </c>
      <c r="E29" s="78"/>
      <c r="F29" s="77" t="s">
        <v>2089</v>
      </c>
      <c r="G29" s="78"/>
      <c r="H29" s="78"/>
      <c r="I29" s="79"/>
    </row>
    <row r="30" spans="1:9" ht="22.5" customHeight="1">
      <c r="A30" s="10"/>
      <c r="B30" s="10" t="s">
        <v>488</v>
      </c>
      <c r="C30" s="58" t="s">
        <v>489</v>
      </c>
      <c r="D30" s="12" t="s">
        <v>2094</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xml><?xml version="1.0" encoding="utf-8"?>
<worksheet xmlns="http://schemas.openxmlformats.org/spreadsheetml/2006/main" xmlns:r="http://schemas.openxmlformats.org/officeDocument/2006/relationships">
  <dimension ref="A1:I25"/>
  <sheetViews>
    <sheetView zoomScaleSheetLayoutView="100" workbookViewId="0" topLeftCell="A1">
      <selection activeCell="K8" sqref="K8"/>
    </sheetView>
  </sheetViews>
  <sheetFormatPr defaultColWidth="6.8515625" defaultRowHeight="30" customHeight="1"/>
  <cols>
    <col min="1" max="1" width="12.00390625" style="637" customWidth="1"/>
    <col min="2" max="2" width="11.421875" style="636" customWidth="1"/>
    <col min="3" max="3" width="12.28125" style="636" customWidth="1"/>
    <col min="4" max="4" width="10.8515625" style="636" customWidth="1"/>
    <col min="5" max="5" width="15.140625" style="636" customWidth="1"/>
    <col min="6" max="6" width="10.00390625" style="638" customWidth="1"/>
    <col min="7" max="7" width="9.421875" style="638" customWidth="1"/>
    <col min="8" max="8" width="9.8515625" style="638" customWidth="1"/>
    <col min="9" max="9" width="14.421875" style="638" customWidth="1"/>
    <col min="10" max="16384" width="6.8515625" style="636" customWidth="1"/>
  </cols>
  <sheetData>
    <row r="1" spans="1:9" s="636" customFormat="1" ht="30" customHeight="1">
      <c r="A1" s="639" t="s">
        <v>452</v>
      </c>
      <c r="B1" s="639"/>
      <c r="C1" s="639"/>
      <c r="D1" s="639"/>
      <c r="E1" s="639"/>
      <c r="F1" s="644"/>
      <c r="G1" s="644"/>
      <c r="H1" s="644"/>
      <c r="I1" s="644"/>
    </row>
    <row r="2" spans="1:9" s="636" customFormat="1" ht="30" customHeight="1">
      <c r="A2" s="639"/>
      <c r="B2" s="639"/>
      <c r="C2" s="639"/>
      <c r="D2" s="639"/>
      <c r="E2" s="639"/>
      <c r="F2" s="644"/>
      <c r="G2" s="644"/>
      <c r="H2" s="644"/>
      <c r="I2" s="644"/>
    </row>
    <row r="3" spans="1:9" s="636" customFormat="1" ht="30" customHeight="1">
      <c r="A3" s="640" t="s">
        <v>453</v>
      </c>
      <c r="B3" s="640"/>
      <c r="C3" s="640"/>
      <c r="D3" s="640"/>
      <c r="E3" s="640"/>
      <c r="F3" s="645"/>
      <c r="G3" s="645"/>
      <c r="H3" s="645"/>
      <c r="I3" s="645"/>
    </row>
    <row r="4" spans="1:9" s="636" customFormat="1" ht="30" customHeight="1">
      <c r="A4" s="5" t="s">
        <v>306</v>
      </c>
      <c r="B4" s="6" t="s">
        <v>454</v>
      </c>
      <c r="C4" s="6"/>
      <c r="D4" s="6"/>
      <c r="E4" s="6"/>
      <c r="F4" s="24"/>
      <c r="G4" s="24"/>
      <c r="H4" s="24"/>
      <c r="I4" s="24"/>
    </row>
    <row r="5" spans="1:9" s="636" customFormat="1" ht="30" customHeight="1">
      <c r="A5" s="7" t="s">
        <v>455</v>
      </c>
      <c r="B5" s="6" t="s">
        <v>456</v>
      </c>
      <c r="C5" s="6"/>
      <c r="D5" s="6"/>
      <c r="E5" s="6"/>
      <c r="F5" s="24"/>
      <c r="G5" s="24"/>
      <c r="H5" s="24"/>
      <c r="I5" s="24"/>
    </row>
    <row r="6" spans="1:9" s="636" customFormat="1" ht="30" customHeight="1">
      <c r="A6" s="8" t="s">
        <v>457</v>
      </c>
      <c r="B6" s="9" t="s">
        <v>458</v>
      </c>
      <c r="C6" s="9"/>
      <c r="D6" s="9"/>
      <c r="E6" s="646">
        <v>15</v>
      </c>
      <c r="F6" s="647"/>
      <c r="G6" s="647"/>
      <c r="H6" s="647"/>
      <c r="I6" s="648"/>
    </row>
    <row r="7" spans="1:9" s="636" customFormat="1" ht="30" customHeight="1">
      <c r="A7" s="10"/>
      <c r="B7" s="9" t="s">
        <v>459</v>
      </c>
      <c r="C7" s="9"/>
      <c r="D7" s="9"/>
      <c r="E7" s="646">
        <v>15</v>
      </c>
      <c r="F7" s="647"/>
      <c r="G7" s="647"/>
      <c r="H7" s="647"/>
      <c r="I7" s="648"/>
    </row>
    <row r="8" spans="1:9" s="636" customFormat="1" ht="30" customHeight="1">
      <c r="A8" s="10"/>
      <c r="B8" s="9" t="s">
        <v>460</v>
      </c>
      <c r="C8" s="9"/>
      <c r="D8" s="9"/>
      <c r="E8" s="25" t="s">
        <v>3</v>
      </c>
      <c r="F8" s="63"/>
      <c r="G8" s="63"/>
      <c r="H8" s="63"/>
      <c r="I8" s="63"/>
    </row>
    <row r="9" spans="1:9" s="636" customFormat="1" ht="30" customHeight="1">
      <c r="A9" s="11" t="s">
        <v>461</v>
      </c>
      <c r="B9" s="12" t="s">
        <v>462</v>
      </c>
      <c r="C9" s="12"/>
      <c r="D9" s="12"/>
      <c r="E9" s="12"/>
      <c r="F9" s="12"/>
      <c r="G9" s="12"/>
      <c r="H9" s="12"/>
      <c r="I9" s="12"/>
    </row>
    <row r="10" spans="1:9" s="636" customFormat="1" ht="30" customHeight="1">
      <c r="A10" s="10" t="s">
        <v>463</v>
      </c>
      <c r="B10" s="13" t="s">
        <v>464</v>
      </c>
      <c r="C10" s="13" t="s">
        <v>465</v>
      </c>
      <c r="D10" s="14" t="s">
        <v>466</v>
      </c>
      <c r="E10" s="14"/>
      <c r="F10" s="41" t="s">
        <v>467</v>
      </c>
      <c r="G10" s="41"/>
      <c r="H10" s="41"/>
      <c r="I10" s="41"/>
    </row>
    <row r="11" spans="1:9" s="636" customFormat="1" ht="54" customHeight="1">
      <c r="A11" s="10"/>
      <c r="B11" s="10" t="s">
        <v>468</v>
      </c>
      <c r="C11" s="15" t="s">
        <v>469</v>
      </c>
      <c r="D11" s="52" t="s">
        <v>470</v>
      </c>
      <c r="E11" s="65"/>
      <c r="F11" s="140" t="s">
        <v>471</v>
      </c>
      <c r="G11" s="141"/>
      <c r="H11" s="141"/>
      <c r="I11" s="141"/>
    </row>
    <row r="12" spans="1:9" s="636" customFormat="1" ht="27.75" customHeight="1">
      <c r="A12" s="10"/>
      <c r="B12" s="10"/>
      <c r="C12" s="51"/>
      <c r="D12" s="52"/>
      <c r="E12" s="65"/>
      <c r="F12" s="52"/>
      <c r="G12" s="65"/>
      <c r="H12" s="65"/>
      <c r="I12" s="65"/>
    </row>
    <row r="13" spans="1:9" s="636" customFormat="1" ht="42" customHeight="1">
      <c r="A13" s="10"/>
      <c r="B13" s="10"/>
      <c r="C13" s="48" t="s">
        <v>472</v>
      </c>
      <c r="D13" s="52" t="s">
        <v>470</v>
      </c>
      <c r="E13" s="65"/>
      <c r="F13" s="140" t="s">
        <v>473</v>
      </c>
      <c r="G13" s="141"/>
      <c r="H13" s="141"/>
      <c r="I13" s="141"/>
    </row>
    <row r="14" spans="1:9" s="636" customFormat="1" ht="30" customHeight="1">
      <c r="A14" s="10"/>
      <c r="B14" s="10"/>
      <c r="C14" s="15"/>
      <c r="D14" s="53"/>
      <c r="E14" s="66"/>
      <c r="F14" s="53"/>
      <c r="G14" s="67"/>
      <c r="H14" s="67"/>
      <c r="I14" s="66"/>
    </row>
    <row r="15" spans="1:9" s="636" customFormat="1" ht="30" customHeight="1">
      <c r="A15" s="10"/>
      <c r="B15" s="10"/>
      <c r="C15" s="10" t="s">
        <v>474</v>
      </c>
      <c r="D15" s="52" t="s">
        <v>470</v>
      </c>
      <c r="E15" s="65"/>
      <c r="F15" s="141" t="s">
        <v>475</v>
      </c>
      <c r="G15" s="141"/>
      <c r="H15" s="141"/>
      <c r="I15" s="141"/>
    </row>
    <row r="16" spans="1:9" s="636" customFormat="1" ht="30" customHeight="1">
      <c r="A16" s="10"/>
      <c r="B16" s="10"/>
      <c r="C16" s="10"/>
      <c r="D16" s="54"/>
      <c r="E16" s="68"/>
      <c r="F16" s="54"/>
      <c r="G16" s="69"/>
      <c r="H16" s="69"/>
      <c r="I16" s="68"/>
    </row>
    <row r="17" spans="1:9" s="636" customFormat="1" ht="33" customHeight="1">
      <c r="A17" s="10"/>
      <c r="B17" s="641" t="s">
        <v>476</v>
      </c>
      <c r="C17" s="642" t="s">
        <v>477</v>
      </c>
      <c r="D17" s="52" t="s">
        <v>470</v>
      </c>
      <c r="E17" s="65"/>
      <c r="F17" s="140" t="s">
        <v>478</v>
      </c>
      <c r="G17" s="141"/>
      <c r="H17" s="141"/>
      <c r="I17" s="141"/>
    </row>
    <row r="18" spans="1:9" s="636" customFormat="1" ht="33" customHeight="1">
      <c r="A18" s="10"/>
      <c r="B18" s="642"/>
      <c r="C18" s="642"/>
      <c r="D18" s="52"/>
      <c r="E18" s="65"/>
      <c r="F18" s="646"/>
      <c r="G18" s="647"/>
      <c r="H18" s="647"/>
      <c r="I18" s="648"/>
    </row>
    <row r="19" spans="1:9" s="636" customFormat="1" ht="30" customHeight="1">
      <c r="A19" s="10"/>
      <c r="B19" s="18" t="s">
        <v>479</v>
      </c>
      <c r="C19" s="19" t="s">
        <v>480</v>
      </c>
      <c r="D19" s="52" t="s">
        <v>470</v>
      </c>
      <c r="E19" s="65"/>
      <c r="F19" s="140" t="s">
        <v>481</v>
      </c>
      <c r="G19" s="141"/>
      <c r="H19" s="141"/>
      <c r="I19" s="141"/>
    </row>
    <row r="20" spans="1:9" s="636" customFormat="1" ht="30" customHeight="1">
      <c r="A20" s="10"/>
      <c r="B20" s="643"/>
      <c r="C20" s="11"/>
      <c r="D20" s="52"/>
      <c r="E20" s="65"/>
      <c r="F20" s="52"/>
      <c r="G20" s="65"/>
      <c r="H20" s="65"/>
      <c r="I20" s="65"/>
    </row>
    <row r="21" spans="1:9" s="636" customFormat="1" ht="30" customHeight="1">
      <c r="A21" s="10"/>
      <c r="B21" s="643"/>
      <c r="C21" s="19" t="s">
        <v>482</v>
      </c>
      <c r="D21" s="52" t="s">
        <v>470</v>
      </c>
      <c r="E21" s="65"/>
      <c r="F21" s="140" t="s">
        <v>483</v>
      </c>
      <c r="G21" s="141"/>
      <c r="H21" s="141"/>
      <c r="I21" s="141"/>
    </row>
    <row r="22" spans="1:9" s="636" customFormat="1" ht="30" customHeight="1">
      <c r="A22" s="10"/>
      <c r="B22" s="643"/>
      <c r="C22" s="11"/>
      <c r="D22" s="52"/>
      <c r="E22" s="65"/>
      <c r="F22" s="52"/>
      <c r="G22" s="65"/>
      <c r="H22" s="65"/>
      <c r="I22" s="65"/>
    </row>
    <row r="23" spans="1:9" s="636" customFormat="1" ht="30" customHeight="1">
      <c r="A23" s="10"/>
      <c r="B23" s="643"/>
      <c r="C23" s="19" t="s">
        <v>484</v>
      </c>
      <c r="D23" s="52" t="s">
        <v>485</v>
      </c>
      <c r="E23" s="65"/>
      <c r="F23" s="52" t="s">
        <v>485</v>
      </c>
      <c r="G23" s="65"/>
      <c r="H23" s="65"/>
      <c r="I23" s="65"/>
    </row>
    <row r="24" spans="1:9" s="636" customFormat="1" ht="49.5" customHeight="1">
      <c r="A24" s="10"/>
      <c r="B24" s="643"/>
      <c r="C24" s="8" t="s">
        <v>486</v>
      </c>
      <c r="D24" s="52" t="s">
        <v>470</v>
      </c>
      <c r="E24" s="65"/>
      <c r="F24" s="140" t="s">
        <v>487</v>
      </c>
      <c r="G24" s="141"/>
      <c r="H24" s="141"/>
      <c r="I24" s="141"/>
    </row>
    <row r="25" spans="1:9" s="636" customFormat="1"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 footer="0.5"/>
  <pageSetup orientation="portrait" paperSize="9"/>
</worksheet>
</file>

<file path=xl/worksheets/sheet140.xml><?xml version="1.0" encoding="utf-8"?>
<worksheet xmlns="http://schemas.openxmlformats.org/spreadsheetml/2006/main" xmlns:r="http://schemas.openxmlformats.org/officeDocument/2006/relationships">
  <dimension ref="A1:I30"/>
  <sheetViews>
    <sheetView view="pageBreakPreview" zoomScaleSheetLayoutView="100" workbookViewId="0" topLeftCell="A11">
      <selection activeCell="F27" sqref="F27:I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2095</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4355.5707</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2096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2097</v>
      </c>
      <c r="E11" s="68"/>
      <c r="F11" s="81" t="s">
        <v>2098</v>
      </c>
      <c r="G11" s="82"/>
      <c r="H11" s="82"/>
      <c r="I11" s="84"/>
    </row>
    <row r="12" spans="1:9" ht="22.5" customHeight="1">
      <c r="A12" s="10"/>
      <c r="B12" s="10"/>
      <c r="C12" s="15"/>
      <c r="D12" s="54" t="s">
        <v>2099</v>
      </c>
      <c r="E12" s="68"/>
      <c r="F12" s="81" t="s">
        <v>1238</v>
      </c>
      <c r="G12" s="82"/>
      <c r="H12" s="82"/>
      <c r="I12" s="84"/>
    </row>
    <row r="13" spans="1:9" ht="22.5" customHeight="1">
      <c r="A13" s="10"/>
      <c r="B13" s="10"/>
      <c r="C13" s="14"/>
      <c r="D13" s="52"/>
      <c r="E13" s="65"/>
      <c r="F13" s="52"/>
      <c r="G13" s="65"/>
      <c r="H13" s="65"/>
      <c r="I13" s="65"/>
    </row>
    <row r="14" spans="1:9" ht="22.5" customHeight="1">
      <c r="A14" s="10"/>
      <c r="B14" s="10"/>
      <c r="C14" s="48" t="s">
        <v>472</v>
      </c>
      <c r="D14" s="53" t="s">
        <v>2100</v>
      </c>
      <c r="E14" s="66"/>
      <c r="F14" s="53" t="s">
        <v>2006</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2101</v>
      </c>
      <c r="E17" s="68"/>
      <c r="F17" s="54" t="s">
        <v>1238</v>
      </c>
      <c r="G17" s="69"/>
      <c r="H17" s="69"/>
      <c r="I17" s="68"/>
    </row>
    <row r="18" spans="1:9" ht="22.5" customHeight="1">
      <c r="A18" s="10"/>
      <c r="B18" s="10"/>
      <c r="C18" s="15"/>
      <c r="D18" s="54" t="s">
        <v>2102</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2103</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2104</v>
      </c>
      <c r="E23" s="77"/>
      <c r="F23" s="20" t="s">
        <v>2006</v>
      </c>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2105</v>
      </c>
      <c r="E29" s="78"/>
      <c r="F29" s="77" t="s">
        <v>2089</v>
      </c>
      <c r="G29" s="78"/>
      <c r="H29" s="78"/>
      <c r="I29" s="79"/>
    </row>
    <row r="30" spans="1:9" ht="22.5" customHeight="1">
      <c r="A30" s="10"/>
      <c r="B30" s="10" t="s">
        <v>488</v>
      </c>
      <c r="C30" s="58" t="s">
        <v>489</v>
      </c>
      <c r="D30" s="12" t="s">
        <v>1620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9" sqref="F29:I2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2106</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48</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2107</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2108</v>
      </c>
      <c r="E11" s="68"/>
      <c r="F11" s="81" t="s">
        <v>2109</v>
      </c>
      <c r="G11" s="82"/>
      <c r="H11" s="82"/>
      <c r="I11" s="84"/>
    </row>
    <row r="12" spans="1:9" ht="22.5" customHeight="1">
      <c r="A12" s="10"/>
      <c r="B12" s="10"/>
      <c r="C12" s="15"/>
      <c r="D12" s="54"/>
      <c r="E12" s="68"/>
      <c r="F12" s="81"/>
      <c r="G12" s="82"/>
      <c r="H12" s="82"/>
      <c r="I12" s="84"/>
    </row>
    <row r="13" spans="1:9" ht="22.5" customHeight="1">
      <c r="A13" s="10"/>
      <c r="B13" s="10"/>
      <c r="C13" s="14"/>
      <c r="D13" s="52"/>
      <c r="E13" s="65"/>
      <c r="F13" s="52"/>
      <c r="G13" s="65"/>
      <c r="H13" s="65"/>
      <c r="I13" s="65"/>
    </row>
    <row r="14" spans="1:9" ht="22.5" customHeight="1">
      <c r="A14" s="10"/>
      <c r="B14" s="10"/>
      <c r="C14" s="48" t="s">
        <v>472</v>
      </c>
      <c r="D14" s="53" t="s">
        <v>2110</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1945</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2111</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2112</v>
      </c>
      <c r="E23" s="77"/>
      <c r="F23" s="20" t="s">
        <v>2113</v>
      </c>
      <c r="G23" s="20"/>
      <c r="H23" s="20"/>
      <c r="I23" s="20"/>
    </row>
    <row r="24" spans="1:9" ht="22.5" customHeight="1">
      <c r="A24" s="10"/>
      <c r="B24" s="76"/>
      <c r="C24" s="11"/>
      <c r="D24" s="77"/>
      <c r="E24" s="78"/>
      <c r="F24" s="77"/>
      <c r="G24" s="78"/>
      <c r="H24" s="78"/>
      <c r="I24" s="79"/>
    </row>
    <row r="25" spans="1:9" ht="22.5" customHeight="1">
      <c r="A25" s="10"/>
      <c r="B25" s="76"/>
      <c r="C25" s="19" t="s">
        <v>482</v>
      </c>
      <c r="D25" s="77" t="s">
        <v>2114</v>
      </c>
      <c r="E25" s="78"/>
      <c r="F25" s="77" t="s">
        <v>2113</v>
      </c>
      <c r="G25" s="78"/>
      <c r="H25" s="78"/>
      <c r="I25" s="79"/>
    </row>
    <row r="26" spans="1:9" ht="22.5" customHeight="1">
      <c r="A26" s="10"/>
      <c r="B26" s="76"/>
      <c r="C26" s="11"/>
      <c r="D26" s="77" t="s">
        <v>2115</v>
      </c>
      <c r="E26" s="78"/>
      <c r="F26" s="77" t="s">
        <v>2113</v>
      </c>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2116</v>
      </c>
      <c r="E29" s="78"/>
      <c r="F29" s="77" t="s">
        <v>2113</v>
      </c>
      <c r="G29" s="78"/>
      <c r="H29" s="78"/>
      <c r="I29" s="79"/>
    </row>
    <row r="30" spans="1:9" ht="22.5" customHeight="1">
      <c r="A30" s="10"/>
      <c r="B30" s="10" t="s">
        <v>488</v>
      </c>
      <c r="C30" s="58" t="s">
        <v>489</v>
      </c>
      <c r="D30" s="12" t="s">
        <v>2117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2.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8" sqref="F28:I2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2118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2.035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2119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2120</v>
      </c>
      <c r="E11" s="68"/>
      <c r="F11" s="81" t="s">
        <v>2121</v>
      </c>
      <c r="G11" s="82"/>
      <c r="H11" s="82"/>
      <c r="I11" s="84"/>
    </row>
    <row r="12" spans="1:9" ht="22.5" customHeight="1">
      <c r="A12" s="10"/>
      <c r="B12" s="10"/>
      <c r="C12" s="15"/>
      <c r="D12" s="54"/>
      <c r="E12" s="68"/>
      <c r="F12" s="81" t="s">
        <v>1238</v>
      </c>
      <c r="G12" s="82"/>
      <c r="H12" s="82"/>
      <c r="I12" s="84"/>
    </row>
    <row r="13" spans="1:9" ht="22.5" customHeight="1">
      <c r="A13" s="10"/>
      <c r="B13" s="10"/>
      <c r="C13" s="14"/>
      <c r="D13" s="52"/>
      <c r="E13" s="65"/>
      <c r="F13" s="52"/>
      <c r="G13" s="65"/>
      <c r="H13" s="65"/>
      <c r="I13" s="65"/>
    </row>
    <row r="14" spans="1:9" ht="22.5" customHeight="1">
      <c r="A14" s="10"/>
      <c r="B14" s="10"/>
      <c r="C14" s="48" t="s">
        <v>472</v>
      </c>
      <c r="D14" s="53" t="s">
        <v>2110</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1945</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2122</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2123</v>
      </c>
      <c r="E23" s="77"/>
      <c r="F23" s="20" t="s">
        <v>2089</v>
      </c>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c r="E29" s="78"/>
      <c r="F29" s="77"/>
      <c r="G29" s="78"/>
      <c r="H29" s="78"/>
      <c r="I29" s="79"/>
    </row>
    <row r="30" spans="1:9" ht="22.5" customHeight="1">
      <c r="A30" s="10"/>
      <c r="B30" s="10" t="s">
        <v>488</v>
      </c>
      <c r="C30" s="58" t="s">
        <v>489</v>
      </c>
      <c r="D30" s="12" t="s">
        <v>2124</v>
      </c>
      <c r="E30" s="12"/>
      <c r="F30" s="12" t="s">
        <v>2125</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1">
      <selection activeCell="D27" sqref="D27:E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2126</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19.8</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2127</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4" t="s">
        <v>2128</v>
      </c>
      <c r="E11" s="68"/>
      <c r="F11" s="81" t="s">
        <v>2129</v>
      </c>
      <c r="G11" s="82"/>
      <c r="H11" s="82"/>
      <c r="I11" s="84"/>
    </row>
    <row r="12" spans="1:9" ht="22.5" customHeight="1">
      <c r="A12" s="10"/>
      <c r="B12" s="10"/>
      <c r="C12" s="15"/>
      <c r="D12" s="54" t="s">
        <v>2130</v>
      </c>
      <c r="E12" s="68"/>
      <c r="F12" s="81" t="s">
        <v>2131</v>
      </c>
      <c r="G12" s="82"/>
      <c r="H12" s="82"/>
      <c r="I12" s="84"/>
    </row>
    <row r="13" spans="1:9" ht="22.5" customHeight="1">
      <c r="A13" s="10"/>
      <c r="B13" s="10"/>
      <c r="C13" s="14"/>
      <c r="D13" s="54" t="s">
        <v>2132</v>
      </c>
      <c r="E13" s="68"/>
      <c r="F13" s="52" t="s">
        <v>2129</v>
      </c>
      <c r="G13" s="65"/>
      <c r="H13" s="65"/>
      <c r="I13" s="65"/>
    </row>
    <row r="14" spans="1:9" ht="22.5" customHeight="1">
      <c r="A14" s="10"/>
      <c r="B14" s="10"/>
      <c r="C14" s="48" t="s">
        <v>472</v>
      </c>
      <c r="D14" s="53" t="s">
        <v>2133</v>
      </c>
      <c r="E14" s="66"/>
      <c r="F14" s="53" t="s">
        <v>2056</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2134</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2067</v>
      </c>
      <c r="E20" s="68"/>
      <c r="F20" s="81" t="s">
        <v>2135</v>
      </c>
      <c r="G20" s="82"/>
      <c r="H20" s="82"/>
      <c r="I20" s="84"/>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2136</v>
      </c>
      <c r="E23" s="77"/>
      <c r="F23" s="20" t="s">
        <v>2137</v>
      </c>
      <c r="G23" s="20"/>
      <c r="H23" s="20"/>
      <c r="I23" s="20"/>
    </row>
    <row r="24" spans="1:9" ht="22.5" customHeight="1">
      <c r="A24" s="10"/>
      <c r="B24" s="76"/>
      <c r="C24" s="11"/>
      <c r="D24" s="77"/>
      <c r="E24" s="78"/>
      <c r="F24" s="77"/>
      <c r="G24" s="78"/>
      <c r="H24" s="78"/>
      <c r="I24" s="79"/>
    </row>
    <row r="25" spans="1:9" ht="22.5" customHeight="1">
      <c r="A25" s="10"/>
      <c r="B25" s="76"/>
      <c r="C25" s="19" t="s">
        <v>482</v>
      </c>
      <c r="D25" s="77" t="s">
        <v>2138</v>
      </c>
      <c r="E25" s="78"/>
      <c r="F25" s="77" t="s">
        <v>2139</v>
      </c>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2140</v>
      </c>
      <c r="E29" s="78"/>
      <c r="F29" s="77" t="s">
        <v>2089</v>
      </c>
      <c r="G29" s="78"/>
      <c r="H29" s="78"/>
      <c r="I29" s="79"/>
    </row>
    <row r="30" spans="1:9" ht="22.5" customHeight="1">
      <c r="A30" s="10"/>
      <c r="B30" s="10" t="s">
        <v>488</v>
      </c>
      <c r="C30" s="58" t="s">
        <v>489</v>
      </c>
      <c r="D30" s="12" t="s">
        <v>2141</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4.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F18" sqref="F18:I1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2142</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550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2143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2144</v>
      </c>
      <c r="E11" s="66"/>
      <c r="F11" s="81" t="s">
        <v>1238</v>
      </c>
      <c r="G11" s="82"/>
      <c r="H11" s="82"/>
      <c r="I11" s="84"/>
    </row>
    <row r="12" spans="1:9" ht="22.5" customHeight="1">
      <c r="A12" s="10"/>
      <c r="B12" s="10"/>
      <c r="C12" s="15"/>
      <c r="D12" s="53"/>
      <c r="E12" s="66"/>
      <c r="F12" s="81"/>
      <c r="G12" s="82"/>
      <c r="H12" s="82"/>
      <c r="I12" s="84"/>
    </row>
    <row r="13" spans="1:9" ht="22.5" customHeight="1">
      <c r="A13" s="10"/>
      <c r="B13" s="10"/>
      <c r="C13" s="14"/>
      <c r="D13" s="53"/>
      <c r="E13" s="66"/>
      <c r="F13" s="81"/>
      <c r="G13" s="82"/>
      <c r="H13" s="82"/>
      <c r="I13" s="84"/>
    </row>
    <row r="14" spans="1:9" ht="22.5" customHeight="1">
      <c r="A14" s="10"/>
      <c r="B14" s="10"/>
      <c r="C14" s="48" t="s">
        <v>472</v>
      </c>
      <c r="D14" s="53" t="s">
        <v>1996</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2145</v>
      </c>
      <c r="E17" s="68"/>
      <c r="F17" s="54" t="s">
        <v>1238</v>
      </c>
      <c r="G17" s="69"/>
      <c r="H17" s="69"/>
      <c r="I17" s="68"/>
    </row>
    <row r="18" spans="1:9" ht="22.5" customHeight="1">
      <c r="A18" s="10"/>
      <c r="B18" s="10"/>
      <c r="C18" s="15"/>
      <c r="D18" s="54" t="s">
        <v>2146</v>
      </c>
      <c r="E18" s="68"/>
      <c r="F18" s="54" t="s">
        <v>1238</v>
      </c>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2147</v>
      </c>
      <c r="E20" s="68"/>
      <c r="F20" s="81" t="s">
        <v>2148</v>
      </c>
      <c r="G20" s="82"/>
      <c r="H20" s="82"/>
      <c r="I20" s="84"/>
    </row>
    <row r="21" spans="1:9" ht="22.5" customHeight="1">
      <c r="A21" s="10"/>
      <c r="B21" s="10"/>
      <c r="C21" s="15"/>
      <c r="D21" s="54"/>
      <c r="E21" s="68"/>
      <c r="F21" s="52"/>
      <c r="G21" s="65"/>
      <c r="H21" s="65"/>
      <c r="I21" s="65"/>
    </row>
    <row r="22" spans="1:9" ht="22.5" customHeight="1">
      <c r="A22" s="10"/>
      <c r="B22" s="10"/>
      <c r="C22" s="14"/>
      <c r="D22" s="52"/>
      <c r="E22" s="65"/>
      <c r="F22" s="65"/>
      <c r="G22" s="65"/>
      <c r="H22" s="65"/>
      <c r="I22" s="65"/>
    </row>
    <row r="23" spans="1:9" ht="22.5" customHeight="1">
      <c r="A23" s="10"/>
      <c r="B23" s="75" t="s">
        <v>479</v>
      </c>
      <c r="C23" s="19" t="s">
        <v>480</v>
      </c>
      <c r="D23" s="80" t="s">
        <v>2149</v>
      </c>
      <c r="E23" s="77"/>
      <c r="F23" s="20" t="s">
        <v>2006</v>
      </c>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2150</v>
      </c>
      <c r="E29" s="78"/>
      <c r="F29" s="77" t="s">
        <v>2006</v>
      </c>
      <c r="G29" s="78"/>
      <c r="H29" s="78"/>
      <c r="I29" s="79"/>
    </row>
    <row r="30" spans="1:9" ht="22.5" customHeight="1">
      <c r="A30" s="10"/>
      <c r="B30" s="10" t="s">
        <v>488</v>
      </c>
      <c r="C30" s="58" t="s">
        <v>489</v>
      </c>
      <c r="D30" s="12" t="s">
        <v>1098</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5.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F27" sqref="F27:I2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2151</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2.16</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2152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2153</v>
      </c>
      <c r="E11" s="66"/>
      <c r="F11" s="81" t="s">
        <v>552</v>
      </c>
      <c r="G11" s="82"/>
      <c r="H11" s="82"/>
      <c r="I11" s="84"/>
    </row>
    <row r="12" spans="1:9" ht="22.5" customHeight="1">
      <c r="A12" s="10"/>
      <c r="B12" s="10"/>
      <c r="C12" s="15"/>
      <c r="D12" s="53"/>
      <c r="E12" s="66"/>
      <c r="F12" s="81"/>
      <c r="G12" s="82"/>
      <c r="H12" s="82"/>
      <c r="I12" s="84"/>
    </row>
    <row r="13" spans="1:9" ht="22.5" customHeight="1">
      <c r="A13" s="10"/>
      <c r="B13" s="10"/>
      <c r="C13" s="14"/>
      <c r="D13" s="53"/>
      <c r="E13" s="66"/>
      <c r="F13" s="81"/>
      <c r="G13" s="82"/>
      <c r="H13" s="82"/>
      <c r="I13" s="84"/>
    </row>
    <row r="14" spans="1:9" ht="22.5" customHeight="1">
      <c r="A14" s="10"/>
      <c r="B14" s="10"/>
      <c r="C14" s="48" t="s">
        <v>472</v>
      </c>
      <c r="D14" s="53" t="s">
        <v>2154</v>
      </c>
      <c r="E14" s="66"/>
      <c r="F14" s="53" t="s">
        <v>2155</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2156</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0" t="s">
        <v>2157</v>
      </c>
      <c r="E20" s="77"/>
      <c r="F20" s="65" t="s">
        <v>2158</v>
      </c>
      <c r="G20" s="65"/>
      <c r="H20" s="65"/>
      <c r="I20" s="65"/>
    </row>
    <row r="21" spans="1:9" ht="22.5" customHeight="1">
      <c r="A21" s="10"/>
      <c r="B21" s="10"/>
      <c r="C21" s="15"/>
      <c r="D21" s="80"/>
      <c r="E21" s="77"/>
      <c r="F21" s="85"/>
      <c r="G21" s="86"/>
      <c r="H21" s="86"/>
      <c r="I21" s="87"/>
    </row>
    <row r="22" spans="1:9" ht="22.5" customHeight="1">
      <c r="A22" s="10"/>
      <c r="B22" s="10"/>
      <c r="C22" s="14"/>
      <c r="D22" s="80"/>
      <c r="E22" s="77"/>
      <c r="F22" s="85"/>
      <c r="G22" s="86"/>
      <c r="H22" s="86"/>
      <c r="I22" s="87"/>
    </row>
    <row r="23" spans="1:9" ht="22.5" customHeight="1">
      <c r="A23" s="10"/>
      <c r="B23" s="75" t="s">
        <v>479</v>
      </c>
      <c r="C23" s="19" t="s">
        <v>480</v>
      </c>
      <c r="D23" s="80" t="s">
        <v>2159</v>
      </c>
      <c r="E23" s="77"/>
      <c r="F23" s="20" t="s">
        <v>2160</v>
      </c>
      <c r="G23" s="20"/>
      <c r="H23" s="20"/>
      <c r="I23" s="20"/>
    </row>
    <row r="24" spans="1:9" ht="22.5" customHeight="1">
      <c r="A24" s="10"/>
      <c r="B24" s="76"/>
      <c r="C24" s="11"/>
      <c r="D24" s="77"/>
      <c r="E24" s="78"/>
      <c r="F24" s="77"/>
      <c r="G24" s="78"/>
      <c r="H24" s="78"/>
      <c r="I24" s="79"/>
    </row>
    <row r="25" spans="1:9" ht="22.5" customHeight="1">
      <c r="A25" s="10"/>
      <c r="B25" s="76"/>
      <c r="C25" s="19" t="s">
        <v>482</v>
      </c>
      <c r="D25" s="77" t="s">
        <v>2161</v>
      </c>
      <c r="E25" s="78"/>
      <c r="F25" s="77" t="s">
        <v>2162</v>
      </c>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2163</v>
      </c>
      <c r="E29" s="78"/>
      <c r="F29" s="77" t="s">
        <v>2164</v>
      </c>
      <c r="G29" s="78"/>
      <c r="H29" s="78"/>
      <c r="I29" s="79"/>
    </row>
    <row r="30" spans="1:9" ht="22.5" customHeight="1">
      <c r="A30" s="10"/>
      <c r="B30" s="10" t="s">
        <v>488</v>
      </c>
      <c r="C30" s="58" t="s">
        <v>489</v>
      </c>
      <c r="D30" s="12" t="s">
        <v>2165</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1" sqref="F11:I1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2166</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1.62</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2167</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2168</v>
      </c>
      <c r="E11" s="66"/>
      <c r="F11" s="81" t="s">
        <v>1625</v>
      </c>
      <c r="G11" s="82"/>
      <c r="H11" s="82"/>
      <c r="I11" s="84"/>
    </row>
    <row r="12" spans="1:9" ht="22.5" customHeight="1">
      <c r="A12" s="10"/>
      <c r="B12" s="10"/>
      <c r="C12" s="15"/>
      <c r="D12" s="53" t="s">
        <v>2169</v>
      </c>
      <c r="E12" s="66"/>
      <c r="F12" s="81" t="s">
        <v>1625</v>
      </c>
      <c r="G12" s="82"/>
      <c r="H12" s="82"/>
      <c r="I12" s="84"/>
    </row>
    <row r="13" spans="1:9" ht="22.5" customHeight="1">
      <c r="A13" s="10"/>
      <c r="B13" s="10"/>
      <c r="C13" s="14"/>
      <c r="D13" s="53"/>
      <c r="E13" s="66"/>
      <c r="F13" s="81"/>
      <c r="G13" s="82"/>
      <c r="H13" s="82"/>
      <c r="I13" s="84"/>
    </row>
    <row r="14" spans="1:9" ht="22.5" customHeight="1">
      <c r="A14" s="10"/>
      <c r="B14" s="10"/>
      <c r="C14" s="48" t="s">
        <v>472</v>
      </c>
      <c r="D14" s="53" t="s">
        <v>2170</v>
      </c>
      <c r="E14" s="66"/>
      <c r="F14" s="53" t="s">
        <v>2171</v>
      </c>
      <c r="G14" s="67"/>
      <c r="H14" s="67"/>
      <c r="I14" s="66"/>
    </row>
    <row r="15" spans="1:9" ht="22.5" customHeight="1">
      <c r="A15" s="10"/>
      <c r="B15" s="10"/>
      <c r="C15" s="15"/>
      <c r="D15" s="53" t="s">
        <v>2172</v>
      </c>
      <c r="E15" s="66"/>
      <c r="F15" s="53" t="s">
        <v>2173</v>
      </c>
      <c r="G15" s="67"/>
      <c r="H15" s="67"/>
      <c r="I15" s="66"/>
    </row>
    <row r="16" spans="1:9" ht="22.5" customHeight="1">
      <c r="A16" s="10"/>
      <c r="B16" s="10"/>
      <c r="C16" s="14"/>
      <c r="D16" s="74"/>
      <c r="E16" s="74"/>
      <c r="F16" s="74"/>
      <c r="G16" s="74"/>
      <c r="H16" s="74"/>
      <c r="I16" s="74"/>
    </row>
    <row r="17" spans="1:9" ht="22.5" customHeight="1">
      <c r="A17" s="10"/>
      <c r="B17" s="10"/>
      <c r="C17" s="15" t="s">
        <v>474</v>
      </c>
      <c r="D17" s="54" t="s">
        <v>2174</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0" t="s">
        <v>2175</v>
      </c>
      <c r="E20" s="77"/>
      <c r="F20" s="54" t="s">
        <v>2176</v>
      </c>
      <c r="G20" s="69"/>
      <c r="H20" s="69"/>
      <c r="I20" s="68"/>
    </row>
    <row r="21" spans="1:9" ht="22.5" customHeight="1">
      <c r="A21" s="10"/>
      <c r="B21" s="10"/>
      <c r="C21" s="15"/>
      <c r="D21" s="80" t="s">
        <v>2177</v>
      </c>
      <c r="E21" s="77"/>
      <c r="F21" s="54" t="s">
        <v>2178</v>
      </c>
      <c r="G21" s="69"/>
      <c r="H21" s="69"/>
      <c r="I21" s="68"/>
    </row>
    <row r="22" spans="1:9" ht="22.5" customHeight="1">
      <c r="A22" s="10"/>
      <c r="B22" s="10"/>
      <c r="C22" s="14"/>
      <c r="D22" s="80"/>
      <c r="E22" s="77"/>
      <c r="F22" s="54"/>
      <c r="G22" s="69"/>
      <c r="H22" s="69"/>
      <c r="I22" s="68"/>
    </row>
    <row r="23" spans="1:9" ht="22.5" customHeight="1">
      <c r="A23" s="10"/>
      <c r="B23" s="75" t="s">
        <v>479</v>
      </c>
      <c r="C23" s="19" t="s">
        <v>480</v>
      </c>
      <c r="D23" s="80" t="s">
        <v>2179</v>
      </c>
      <c r="E23" s="77"/>
      <c r="F23" s="20" t="s">
        <v>2180</v>
      </c>
      <c r="G23" s="20"/>
      <c r="H23" s="20"/>
      <c r="I23" s="20"/>
    </row>
    <row r="24" spans="1:9" ht="22.5" customHeight="1">
      <c r="A24" s="10"/>
      <c r="B24" s="76"/>
      <c r="C24" s="11"/>
      <c r="D24" s="77" t="s">
        <v>2181</v>
      </c>
      <c r="E24" s="78"/>
      <c r="F24" s="77" t="s">
        <v>2182</v>
      </c>
      <c r="G24" s="78"/>
      <c r="H24" s="78"/>
      <c r="I24" s="79"/>
    </row>
    <row r="25" spans="1:9" ht="22.5" customHeight="1">
      <c r="A25" s="10"/>
      <c r="B25" s="76"/>
      <c r="C25" s="19" t="s">
        <v>482</v>
      </c>
      <c r="D25" s="77" t="s">
        <v>2183</v>
      </c>
      <c r="E25" s="78"/>
      <c r="F25" s="77" t="s">
        <v>2184</v>
      </c>
      <c r="G25" s="78"/>
      <c r="H25" s="78"/>
      <c r="I25" s="79"/>
    </row>
    <row r="26" spans="1:9" ht="22.5" customHeight="1">
      <c r="A26" s="10"/>
      <c r="B26" s="76"/>
      <c r="C26" s="11"/>
      <c r="D26" s="77" t="s">
        <v>2185</v>
      </c>
      <c r="E26" s="78"/>
      <c r="F26" s="77" t="s">
        <v>2184</v>
      </c>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2186</v>
      </c>
      <c r="E29" s="78"/>
      <c r="F29" s="77" t="s">
        <v>2164</v>
      </c>
      <c r="G29" s="78"/>
      <c r="H29" s="78"/>
      <c r="I29" s="79"/>
    </row>
    <row r="30" spans="1:9" ht="22.5" customHeight="1">
      <c r="A30" s="10"/>
      <c r="B30" s="10" t="s">
        <v>488</v>
      </c>
      <c r="C30" s="58" t="s">
        <v>489</v>
      </c>
      <c r="D30" s="12" t="s">
        <v>2187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8" sqref="F28:I2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2188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2189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2190</v>
      </c>
      <c r="E11" s="66"/>
      <c r="F11" s="81" t="s">
        <v>2191</v>
      </c>
      <c r="G11" s="82"/>
      <c r="H11" s="82"/>
      <c r="I11" s="84"/>
    </row>
    <row r="12" spans="1:9" ht="22.5" customHeight="1">
      <c r="A12" s="10"/>
      <c r="B12" s="10"/>
      <c r="C12" s="15"/>
      <c r="D12" s="53"/>
      <c r="E12" s="66"/>
      <c r="F12" s="81"/>
      <c r="G12" s="82"/>
      <c r="H12" s="82"/>
      <c r="I12" s="84"/>
    </row>
    <row r="13" spans="1:9" ht="22.5" customHeight="1">
      <c r="A13" s="10"/>
      <c r="B13" s="10"/>
      <c r="C13" s="14"/>
      <c r="D13" s="53"/>
      <c r="E13" s="66"/>
      <c r="F13" s="81"/>
      <c r="G13" s="82"/>
      <c r="H13" s="82"/>
      <c r="I13" s="84"/>
    </row>
    <row r="14" spans="1:9" ht="22.5" customHeight="1">
      <c r="A14" s="10"/>
      <c r="B14" s="10"/>
      <c r="C14" s="48" t="s">
        <v>472</v>
      </c>
      <c r="D14" s="53" t="s">
        <v>2192</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2193</v>
      </c>
      <c r="E17" s="68"/>
      <c r="F17" s="54" t="s">
        <v>1988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0" t="s">
        <v>1969</v>
      </c>
      <c r="E20" s="77"/>
      <c r="F20" s="54" t="s">
        <v>2194</v>
      </c>
      <c r="G20" s="69"/>
      <c r="H20" s="69"/>
      <c r="I20" s="68"/>
    </row>
    <row r="21" spans="1:9" ht="22.5" customHeight="1">
      <c r="A21" s="10"/>
      <c r="B21" s="10"/>
      <c r="C21" s="15"/>
      <c r="D21" s="80" t="s">
        <v>2195</v>
      </c>
      <c r="E21" s="77"/>
      <c r="F21" s="54" t="s">
        <v>754</v>
      </c>
      <c r="G21" s="69"/>
      <c r="H21" s="69"/>
      <c r="I21" s="68"/>
    </row>
    <row r="22" spans="1:9" ht="22.5" customHeight="1">
      <c r="A22" s="10"/>
      <c r="B22" s="10"/>
      <c r="C22" s="14"/>
      <c r="D22" s="80"/>
      <c r="E22" s="77"/>
      <c r="F22" s="54"/>
      <c r="G22" s="69"/>
      <c r="H22" s="69"/>
      <c r="I22" s="68"/>
    </row>
    <row r="23" spans="1:9" ht="22.5" customHeight="1">
      <c r="A23" s="10"/>
      <c r="B23" s="75" t="s">
        <v>479</v>
      </c>
      <c r="C23" s="19" t="s">
        <v>480</v>
      </c>
      <c r="D23" s="80" t="s">
        <v>2196</v>
      </c>
      <c r="E23" s="77"/>
      <c r="F23" s="20" t="s">
        <v>1240</v>
      </c>
      <c r="G23" s="20"/>
      <c r="H23" s="20"/>
      <c r="I23" s="20"/>
    </row>
    <row r="24" spans="1:9" ht="22.5" customHeight="1">
      <c r="A24" s="10"/>
      <c r="B24" s="76"/>
      <c r="C24" s="11"/>
      <c r="D24" s="77"/>
      <c r="E24" s="78"/>
      <c r="F24" s="77"/>
      <c r="G24" s="78"/>
      <c r="H24" s="78"/>
      <c r="I24" s="79"/>
    </row>
    <row r="25" spans="1:9" ht="22.5" customHeight="1">
      <c r="A25" s="10"/>
      <c r="B25" s="76"/>
      <c r="C25" s="19" t="s">
        <v>482</v>
      </c>
      <c r="D25" s="77" t="s">
        <v>2197</v>
      </c>
      <c r="E25" s="78"/>
      <c r="F25" s="77" t="s">
        <v>2198</v>
      </c>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2199</v>
      </c>
      <c r="E29" s="78"/>
      <c r="F29" s="77" t="s">
        <v>1240</v>
      </c>
      <c r="G29" s="78"/>
      <c r="H29" s="78"/>
      <c r="I29" s="79"/>
    </row>
    <row r="30" spans="1:9" ht="22.5" customHeight="1">
      <c r="A30" s="10"/>
      <c r="B30" s="10" t="s">
        <v>488</v>
      </c>
      <c r="C30" s="58" t="s">
        <v>489</v>
      </c>
      <c r="D30" s="12" t="s">
        <v>2200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8.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F30" sqref="F30:I3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2201</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3.79</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2202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2203</v>
      </c>
      <c r="E11" s="66"/>
      <c r="F11" s="81" t="s">
        <v>1238</v>
      </c>
      <c r="G11" s="82"/>
      <c r="H11" s="82"/>
      <c r="I11" s="84"/>
    </row>
    <row r="12" spans="1:9" ht="22.5" customHeight="1">
      <c r="A12" s="10"/>
      <c r="B12" s="10"/>
      <c r="C12" s="15"/>
      <c r="D12" s="53"/>
      <c r="E12" s="66"/>
      <c r="F12" s="81"/>
      <c r="G12" s="82"/>
      <c r="H12" s="82"/>
      <c r="I12" s="84"/>
    </row>
    <row r="13" spans="1:9" ht="22.5" customHeight="1">
      <c r="A13" s="10"/>
      <c r="B13" s="10"/>
      <c r="C13" s="14"/>
      <c r="D13" s="53"/>
      <c r="E13" s="66"/>
      <c r="F13" s="81"/>
      <c r="G13" s="82"/>
      <c r="H13" s="82"/>
      <c r="I13" s="84"/>
    </row>
    <row r="14" spans="1:9" ht="22.5" customHeight="1">
      <c r="A14" s="10"/>
      <c r="B14" s="10"/>
      <c r="C14" s="48" t="s">
        <v>472</v>
      </c>
      <c r="D14" s="53" t="s">
        <v>2204</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2205</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0" t="s">
        <v>1969</v>
      </c>
      <c r="E20" s="77"/>
      <c r="F20" s="83" t="s">
        <v>2206</v>
      </c>
      <c r="G20" s="69"/>
      <c r="H20" s="69"/>
      <c r="I20" s="68"/>
    </row>
    <row r="21" spans="1:9" ht="22.5" customHeight="1">
      <c r="A21" s="10"/>
      <c r="B21" s="10"/>
      <c r="C21" s="15"/>
      <c r="D21" s="80"/>
      <c r="E21" s="77"/>
      <c r="F21" s="54"/>
      <c r="G21" s="69"/>
      <c r="H21" s="69"/>
      <c r="I21" s="68"/>
    </row>
    <row r="22" spans="1:9" ht="22.5" customHeight="1">
      <c r="A22" s="10"/>
      <c r="B22" s="10"/>
      <c r="C22" s="14"/>
      <c r="D22" s="80"/>
      <c r="E22" s="77"/>
      <c r="F22" s="54"/>
      <c r="G22" s="69"/>
      <c r="H22" s="69"/>
      <c r="I22" s="68"/>
    </row>
    <row r="23" spans="1:9" ht="22.5" customHeight="1">
      <c r="A23" s="10"/>
      <c r="B23" s="75" t="s">
        <v>479</v>
      </c>
      <c r="C23" s="19" t="s">
        <v>480</v>
      </c>
      <c r="D23" s="80"/>
      <c r="E23" s="77"/>
      <c r="F23" s="20"/>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c r="E29" s="78"/>
      <c r="F29" s="77"/>
      <c r="G29" s="78"/>
      <c r="H29" s="78"/>
      <c r="I29" s="79"/>
    </row>
    <row r="30" spans="1:9" ht="22.5" customHeight="1">
      <c r="A30" s="10"/>
      <c r="B30" s="10" t="s">
        <v>488</v>
      </c>
      <c r="C30" s="58" t="s">
        <v>489</v>
      </c>
      <c r="D30" s="12" t="s">
        <v>2207</v>
      </c>
      <c r="E30" s="12"/>
      <c r="F30" s="12" t="s">
        <v>2125</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4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1">
      <selection activeCell="D23" sqref="D23:E2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2208</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6.9</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2209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2210</v>
      </c>
      <c r="E11" s="66"/>
      <c r="F11" s="53" t="s">
        <v>2211</v>
      </c>
      <c r="G11" s="67"/>
      <c r="H11" s="67"/>
      <c r="I11" s="66"/>
    </row>
    <row r="12" spans="1:9" ht="22.5" customHeight="1">
      <c r="A12" s="10"/>
      <c r="B12" s="10"/>
      <c r="C12" s="15"/>
      <c r="D12" s="52"/>
      <c r="E12" s="65"/>
      <c r="F12" s="65"/>
      <c r="G12" s="65"/>
      <c r="H12" s="65"/>
      <c r="I12" s="65"/>
    </row>
    <row r="13" spans="1:9" ht="22.5" customHeight="1">
      <c r="A13" s="10"/>
      <c r="B13" s="10"/>
      <c r="C13" s="14"/>
      <c r="D13" s="52"/>
      <c r="E13" s="65"/>
      <c r="F13" s="65"/>
      <c r="G13" s="65"/>
      <c r="H13" s="65"/>
      <c r="I13" s="65"/>
    </row>
    <row r="14" spans="1:9" ht="22.5" customHeight="1">
      <c r="A14" s="10"/>
      <c r="B14" s="10"/>
      <c r="C14" s="48" t="s">
        <v>472</v>
      </c>
      <c r="D14" s="53" t="s">
        <v>1996</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2193</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1969</v>
      </c>
      <c r="E20" s="68"/>
      <c r="F20" s="54" t="s">
        <v>2212</v>
      </c>
      <c r="G20" s="69"/>
      <c r="H20" s="69"/>
      <c r="I20" s="68"/>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c r="E23" s="77"/>
      <c r="F23" s="20"/>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2213</v>
      </c>
      <c r="E29" s="78"/>
      <c r="F29" s="77" t="s">
        <v>2006</v>
      </c>
      <c r="G29" s="78"/>
      <c r="H29" s="78"/>
      <c r="I29" s="79"/>
    </row>
    <row r="30" spans="1:9" ht="22.5" customHeight="1">
      <c r="A30" s="10"/>
      <c r="B30" s="10" t="s">
        <v>488</v>
      </c>
      <c r="C30" s="58" t="s">
        <v>489</v>
      </c>
      <c r="D30" s="12" t="s">
        <v>2214</v>
      </c>
      <c r="E30" s="12"/>
      <c r="F30" s="12" t="s">
        <v>2125</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xml><?xml version="1.0" encoding="utf-8"?>
<worksheet xmlns="http://schemas.openxmlformats.org/spreadsheetml/2006/main" xmlns:r="http://schemas.openxmlformats.org/officeDocument/2006/relationships">
  <dimension ref="A1:I30"/>
  <sheetViews>
    <sheetView zoomScaleSheetLayoutView="100" workbookViewId="0" topLeftCell="A10">
      <selection activeCell="F26" sqref="F26:I26"/>
    </sheetView>
  </sheetViews>
  <sheetFormatPr defaultColWidth="7.00390625" defaultRowHeight="15"/>
  <cols>
    <col min="1" max="2" width="7.00390625" style="600" customWidth="1"/>
    <col min="3" max="3" width="11.00390625" style="600" customWidth="1"/>
    <col min="4" max="8" width="7.00390625" style="600" customWidth="1"/>
    <col min="9" max="9" width="14.14062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492</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7</v>
      </c>
      <c r="F6" s="113"/>
      <c r="G6" s="113"/>
      <c r="H6" s="113"/>
      <c r="I6" s="113"/>
    </row>
    <row r="7" spans="1:9" ht="12.75">
      <c r="A7" s="10"/>
      <c r="B7" s="9" t="s">
        <v>459</v>
      </c>
      <c r="C7" s="9"/>
      <c r="D7" s="9"/>
      <c r="E7" s="113">
        <v>7</v>
      </c>
      <c r="F7" s="113"/>
      <c r="G7" s="113"/>
      <c r="H7" s="113"/>
      <c r="I7" s="113"/>
    </row>
    <row r="8" spans="1:9" ht="12.75">
      <c r="A8" s="10"/>
      <c r="B8" s="9" t="s">
        <v>460</v>
      </c>
      <c r="C8" s="9"/>
      <c r="D8" s="9"/>
      <c r="E8" s="26" t="s">
        <v>3</v>
      </c>
      <c r="F8" s="26"/>
      <c r="G8" s="26"/>
      <c r="H8" s="26"/>
      <c r="I8" s="26"/>
    </row>
    <row r="9" spans="1:9" ht="25.5">
      <c r="A9" s="11" t="s">
        <v>461</v>
      </c>
      <c r="B9" s="12" t="s">
        <v>494</v>
      </c>
      <c r="C9" s="12"/>
      <c r="D9" s="12"/>
      <c r="E9" s="12"/>
      <c r="F9" s="12"/>
      <c r="G9" s="12"/>
      <c r="H9" s="12"/>
      <c r="I9" s="12"/>
    </row>
    <row r="10" spans="1:9" ht="12.75">
      <c r="A10" s="10" t="s">
        <v>463</v>
      </c>
      <c r="B10" s="13" t="s">
        <v>464</v>
      </c>
      <c r="C10" s="13" t="s">
        <v>465</v>
      </c>
      <c r="D10" s="14" t="s">
        <v>466</v>
      </c>
      <c r="E10" s="14"/>
      <c r="F10" s="14" t="s">
        <v>467</v>
      </c>
      <c r="G10" s="14"/>
      <c r="H10" s="14"/>
      <c r="I10" s="14"/>
    </row>
    <row r="11" spans="1:9" ht="12.75">
      <c r="A11" s="10"/>
      <c r="B11" s="10" t="s">
        <v>468</v>
      </c>
      <c r="C11" s="15" t="s">
        <v>469</v>
      </c>
      <c r="D11" s="90" t="s">
        <v>495</v>
      </c>
      <c r="E11" s="92"/>
      <c r="F11" s="88" t="s">
        <v>496</v>
      </c>
      <c r="G11" s="97"/>
      <c r="H11" s="97"/>
      <c r="I11" s="89"/>
    </row>
    <row r="12" spans="1:9" ht="16.5">
      <c r="A12" s="10"/>
      <c r="B12" s="10"/>
      <c r="C12" s="15"/>
      <c r="D12" s="88"/>
      <c r="E12" s="89"/>
      <c r="F12" s="141"/>
      <c r="G12" s="141"/>
      <c r="H12" s="141"/>
      <c r="I12" s="141"/>
    </row>
    <row r="13" spans="1:9" ht="12.75">
      <c r="A13" s="10"/>
      <c r="B13" s="10"/>
      <c r="C13" s="14"/>
      <c r="D13" s="74"/>
      <c r="E13" s="74"/>
      <c r="F13" s="74"/>
      <c r="G13" s="74"/>
      <c r="H13" s="74"/>
      <c r="I13" s="74"/>
    </row>
    <row r="14" spans="1:9" ht="12.75">
      <c r="A14" s="10"/>
      <c r="B14" s="10"/>
      <c r="C14" s="48" t="s">
        <v>472</v>
      </c>
      <c r="D14" s="53"/>
      <c r="E14" s="66"/>
      <c r="F14" s="53"/>
      <c r="G14" s="67"/>
      <c r="H14" s="67"/>
      <c r="I14" s="66"/>
    </row>
    <row r="15" spans="1:9" ht="12.75">
      <c r="A15" s="10"/>
      <c r="B15" s="10"/>
      <c r="C15" s="15"/>
      <c r="D15" s="53" t="s">
        <v>497</v>
      </c>
      <c r="E15" s="66"/>
      <c r="F15" s="81" t="s">
        <v>497</v>
      </c>
      <c r="G15" s="82"/>
      <c r="H15" s="82"/>
      <c r="I15" s="84"/>
    </row>
    <row r="16" spans="1:9" ht="12.75">
      <c r="A16" s="10"/>
      <c r="B16" s="10"/>
      <c r="C16" s="14"/>
      <c r="D16" s="74"/>
      <c r="E16" s="74"/>
      <c r="F16" s="74"/>
      <c r="G16" s="74"/>
      <c r="H16" s="74"/>
      <c r="I16" s="7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12"/>
      <c r="E19" s="12"/>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500</v>
      </c>
      <c r="G21" s="95"/>
      <c r="H21" s="95"/>
      <c r="I21" s="96"/>
    </row>
    <row r="22" spans="1:9" ht="12.75">
      <c r="A22" s="10"/>
      <c r="B22" s="10"/>
      <c r="C22" s="14"/>
      <c r="D22" s="12"/>
      <c r="E22" s="12"/>
      <c r="F22" s="12"/>
      <c r="G22" s="12"/>
      <c r="H22" s="12"/>
      <c r="I22" s="12"/>
    </row>
    <row r="23" spans="1:9" ht="12.75">
      <c r="A23" s="10"/>
      <c r="B23" s="18" t="s">
        <v>479</v>
      </c>
      <c r="C23" s="19" t="s">
        <v>480</v>
      </c>
      <c r="D23" s="80"/>
      <c r="E23" s="77"/>
      <c r="F23" s="20"/>
      <c r="G23" s="20"/>
      <c r="H23" s="20"/>
      <c r="I23" s="20"/>
    </row>
    <row r="24" spans="1:9" ht="12.75">
      <c r="A24" s="10"/>
      <c r="B24" s="21"/>
      <c r="C24" s="11"/>
      <c r="D24" s="80" t="s">
        <v>501</v>
      </c>
      <c r="E24" s="77"/>
      <c r="F24" s="20" t="s">
        <v>501</v>
      </c>
      <c r="G24" s="20"/>
      <c r="H24" s="20"/>
      <c r="I24" s="20"/>
    </row>
    <row r="25" spans="1:9" ht="12.75">
      <c r="A25" s="10"/>
      <c r="B25" s="21"/>
      <c r="C25" s="19" t="s">
        <v>482</v>
      </c>
      <c r="D25" s="77"/>
      <c r="E25" s="78"/>
      <c r="F25" s="77"/>
      <c r="G25" s="78"/>
      <c r="H25" s="78"/>
      <c r="I25" s="79"/>
    </row>
    <row r="26" spans="1:9" ht="12.75">
      <c r="A26" s="10"/>
      <c r="B26" s="21"/>
      <c r="C26" s="11"/>
      <c r="D26" s="77"/>
      <c r="E26" s="78"/>
      <c r="F26" s="77"/>
      <c r="G26" s="78"/>
      <c r="H26" s="78"/>
      <c r="I26" s="79"/>
    </row>
    <row r="27" spans="1:9" ht="12.75">
      <c r="A27" s="10"/>
      <c r="B27" s="21"/>
      <c r="C27" s="19" t="s">
        <v>484</v>
      </c>
      <c r="D27" s="77"/>
      <c r="E27" s="78"/>
      <c r="F27" s="77"/>
      <c r="G27" s="78"/>
      <c r="H27" s="78"/>
      <c r="I27" s="79"/>
    </row>
    <row r="28" spans="1:9" ht="12.75">
      <c r="A28" s="10"/>
      <c r="B28" s="21"/>
      <c r="C28" s="11"/>
      <c r="D28" s="77"/>
      <c r="E28" s="78"/>
      <c r="F28" s="77"/>
      <c r="G28" s="78"/>
      <c r="H28" s="78"/>
      <c r="I28" s="79"/>
    </row>
    <row r="29" spans="1:9" ht="25.5">
      <c r="A29" s="10"/>
      <c r="B29" s="21"/>
      <c r="C29" s="11" t="s">
        <v>486</v>
      </c>
      <c r="D29" s="77"/>
      <c r="E29" s="78"/>
      <c r="F29" s="77"/>
      <c r="G29" s="78"/>
      <c r="H29" s="78"/>
      <c r="I29" s="79"/>
    </row>
    <row r="30" spans="1:9" ht="25.5">
      <c r="A30" s="10"/>
      <c r="B30" s="10" t="s">
        <v>488</v>
      </c>
      <c r="C30" s="58" t="s">
        <v>489</v>
      </c>
      <c r="D30" s="12" t="s">
        <v>502</v>
      </c>
      <c r="E30" s="12"/>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150.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2215</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9.24</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2216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2" t="s">
        <v>2217</v>
      </c>
      <c r="E11" s="65"/>
      <c r="F11" s="52" t="s">
        <v>2218</v>
      </c>
      <c r="G11" s="65"/>
      <c r="H11" s="65"/>
      <c r="I11" s="65"/>
    </row>
    <row r="12" spans="1:9" ht="22.5" customHeight="1">
      <c r="A12" s="10"/>
      <c r="B12" s="10"/>
      <c r="C12" s="15"/>
      <c r="D12" s="52"/>
      <c r="E12" s="65"/>
      <c r="F12" s="65"/>
      <c r="G12" s="65"/>
      <c r="H12" s="65"/>
      <c r="I12" s="65"/>
    </row>
    <row r="13" spans="1:9" ht="22.5" customHeight="1">
      <c r="A13" s="10"/>
      <c r="B13" s="10"/>
      <c r="C13" s="14"/>
      <c r="D13" s="52"/>
      <c r="E13" s="65"/>
      <c r="F13" s="65"/>
      <c r="G13" s="65"/>
      <c r="H13" s="65"/>
      <c r="I13" s="65"/>
    </row>
    <row r="14" spans="1:9" ht="22.5" customHeight="1">
      <c r="A14" s="10"/>
      <c r="B14" s="10"/>
      <c r="C14" s="48" t="s">
        <v>472</v>
      </c>
      <c r="D14" s="53" t="s">
        <v>1996</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2193</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2" t="s">
        <v>1969</v>
      </c>
      <c r="E20" s="65"/>
      <c r="F20" s="65" t="s">
        <v>2219</v>
      </c>
      <c r="G20" s="65"/>
      <c r="H20" s="65"/>
      <c r="I20" s="65"/>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c r="E23" s="77"/>
      <c r="F23" s="20"/>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2220</v>
      </c>
      <c r="E29" s="78"/>
      <c r="F29" s="77" t="s">
        <v>2006</v>
      </c>
      <c r="G29" s="78"/>
      <c r="H29" s="78"/>
      <c r="I29" s="79"/>
    </row>
    <row r="30" spans="1:9" ht="22.5" customHeight="1">
      <c r="A30" s="10"/>
      <c r="B30" s="10" t="s">
        <v>488</v>
      </c>
      <c r="C30" s="58" t="s">
        <v>489</v>
      </c>
      <c r="D30" s="12" t="s">
        <v>2221</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3" sqref="F23:I2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2222</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2223</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2224</v>
      </c>
      <c r="E11" s="66"/>
      <c r="F11" s="53" t="s">
        <v>1238</v>
      </c>
      <c r="G11" s="67"/>
      <c r="H11" s="67"/>
      <c r="I11" s="66"/>
    </row>
    <row r="12" spans="1:9" ht="22.5" customHeight="1">
      <c r="A12" s="10"/>
      <c r="B12" s="10"/>
      <c r="C12" s="15"/>
      <c r="D12" s="52"/>
      <c r="E12" s="65"/>
      <c r="F12" s="65"/>
      <c r="G12" s="65"/>
      <c r="H12" s="65"/>
      <c r="I12" s="65"/>
    </row>
    <row r="13" spans="1:9" ht="22.5" customHeight="1">
      <c r="A13" s="10"/>
      <c r="B13" s="10"/>
      <c r="C13" s="14"/>
      <c r="D13" s="52"/>
      <c r="E13" s="65"/>
      <c r="F13" s="65"/>
      <c r="G13" s="65"/>
      <c r="H13" s="65"/>
      <c r="I13" s="65"/>
    </row>
    <row r="14" spans="1:9" ht="22.5" customHeight="1">
      <c r="A14" s="10"/>
      <c r="B14" s="10"/>
      <c r="C14" s="48" t="s">
        <v>472</v>
      </c>
      <c r="D14" s="53" t="s">
        <v>1996</v>
      </c>
      <c r="E14" s="66"/>
      <c r="F14" s="53" t="s">
        <v>2056</v>
      </c>
      <c r="G14" s="67"/>
      <c r="H14" s="67"/>
      <c r="I14" s="66"/>
    </row>
    <row r="15" spans="1:9" ht="22.5" customHeight="1">
      <c r="A15" s="10"/>
      <c r="B15" s="10"/>
      <c r="C15" s="15"/>
      <c r="D15" s="53" t="s">
        <v>1997</v>
      </c>
      <c r="E15" s="66"/>
      <c r="F15" s="53" t="s">
        <v>503</v>
      </c>
      <c r="G15" s="67"/>
      <c r="H15" s="67"/>
      <c r="I15" s="66"/>
    </row>
    <row r="16" spans="1:9" ht="22.5" customHeight="1">
      <c r="A16" s="10"/>
      <c r="B16" s="10"/>
      <c r="C16" s="14"/>
      <c r="D16" s="74"/>
      <c r="E16" s="74"/>
      <c r="F16" s="74"/>
      <c r="G16" s="74"/>
      <c r="H16" s="74"/>
      <c r="I16" s="74"/>
    </row>
    <row r="17" spans="1:9" ht="22.5" customHeight="1">
      <c r="A17" s="10"/>
      <c r="B17" s="10"/>
      <c r="C17" s="15" t="s">
        <v>474</v>
      </c>
      <c r="D17" s="54" t="s">
        <v>2193</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1969</v>
      </c>
      <c r="E20" s="68"/>
      <c r="F20" s="54" t="s">
        <v>2225</v>
      </c>
      <c r="G20" s="69"/>
      <c r="H20" s="69"/>
      <c r="I20" s="68"/>
    </row>
    <row r="21" spans="1:9" ht="22.5" customHeight="1">
      <c r="A21" s="10"/>
      <c r="B21" s="10"/>
      <c r="C21" s="15"/>
      <c r="D21" s="52"/>
      <c r="E21" s="65"/>
      <c r="F21" s="65"/>
      <c r="G21" s="65"/>
      <c r="H21" s="65"/>
      <c r="I21" s="65"/>
    </row>
    <row r="22" spans="1:9" ht="22.5" customHeight="1">
      <c r="A22" s="10"/>
      <c r="B22" s="10"/>
      <c r="C22" s="14"/>
      <c r="D22" s="52"/>
      <c r="E22" s="65"/>
      <c r="F22" s="65"/>
      <c r="G22" s="65"/>
      <c r="H22" s="65"/>
      <c r="I22" s="65"/>
    </row>
    <row r="23" spans="1:9" ht="22.5" customHeight="1">
      <c r="A23" s="10"/>
      <c r="B23" s="75" t="s">
        <v>479</v>
      </c>
      <c r="C23" s="19" t="s">
        <v>480</v>
      </c>
      <c r="D23" s="80"/>
      <c r="E23" s="77"/>
      <c r="F23" s="20"/>
      <c r="G23" s="20"/>
      <c r="H23" s="20"/>
      <c r="I23" s="20"/>
    </row>
    <row r="24" spans="1:9" ht="22.5" customHeight="1">
      <c r="A24" s="10"/>
      <c r="B24" s="76"/>
      <c r="C24" s="11"/>
      <c r="D24" s="77"/>
      <c r="E24" s="78"/>
      <c r="F24" s="77"/>
      <c r="G24" s="78"/>
      <c r="H24" s="78"/>
      <c r="I24" s="79"/>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77"/>
      <c r="E27" s="78"/>
      <c r="F27" s="22"/>
      <c r="G27" s="32"/>
      <c r="H27" s="32"/>
      <c r="I27" s="33"/>
    </row>
    <row r="28" spans="1:9" ht="22.5" customHeight="1">
      <c r="A28" s="10"/>
      <c r="B28" s="76"/>
      <c r="C28" s="11"/>
      <c r="D28" s="77"/>
      <c r="E28" s="78"/>
      <c r="F28" s="77"/>
      <c r="G28" s="78"/>
      <c r="H28" s="78"/>
      <c r="I28" s="79"/>
    </row>
    <row r="29" spans="1:9" ht="22.5" customHeight="1">
      <c r="A29" s="10"/>
      <c r="B29" s="76"/>
      <c r="C29" s="11" t="s">
        <v>486</v>
      </c>
      <c r="D29" s="77" t="s">
        <v>2213</v>
      </c>
      <c r="E29" s="78"/>
      <c r="F29" s="77" t="s">
        <v>2006</v>
      </c>
      <c r="G29" s="78"/>
      <c r="H29" s="78"/>
      <c r="I29" s="79"/>
    </row>
    <row r="30" spans="1:9" ht="22.5" customHeight="1">
      <c r="A30" s="10"/>
      <c r="B30" s="10" t="s">
        <v>488</v>
      </c>
      <c r="C30" s="58" t="s">
        <v>489</v>
      </c>
      <c r="D30" s="12" t="s">
        <v>2214</v>
      </c>
      <c r="E30" s="12"/>
      <c r="F30" s="12" t="s">
        <v>2125</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2.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9" sqref="F29:I2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2226</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24.2</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2227</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2228</v>
      </c>
      <c r="E11" s="66"/>
      <c r="F11" s="54" t="s">
        <v>2229</v>
      </c>
      <c r="G11" s="69"/>
      <c r="H11" s="69"/>
      <c r="I11" s="68"/>
    </row>
    <row r="12" spans="1:9" ht="22.5" customHeight="1">
      <c r="A12" s="10"/>
      <c r="B12" s="10"/>
      <c r="C12" s="15"/>
      <c r="D12" s="53"/>
      <c r="E12" s="66"/>
      <c r="F12" s="54"/>
      <c r="G12" s="69"/>
      <c r="H12" s="69"/>
      <c r="I12" s="68"/>
    </row>
    <row r="13" spans="1:9" ht="22.5" customHeight="1">
      <c r="A13" s="10"/>
      <c r="B13" s="10"/>
      <c r="C13" s="14"/>
      <c r="D13" s="53"/>
      <c r="E13" s="66"/>
      <c r="F13" s="54"/>
      <c r="G13" s="69"/>
      <c r="H13" s="69"/>
      <c r="I13" s="68"/>
    </row>
    <row r="14" spans="1:9" ht="22.5" customHeight="1">
      <c r="A14" s="10"/>
      <c r="B14" s="10"/>
      <c r="C14" s="48" t="s">
        <v>472</v>
      </c>
      <c r="D14" s="53" t="s">
        <v>2230</v>
      </c>
      <c r="E14" s="66"/>
      <c r="F14" s="54" t="s">
        <v>2056</v>
      </c>
      <c r="G14" s="69"/>
      <c r="H14" s="69"/>
      <c r="I14" s="68"/>
    </row>
    <row r="15" spans="1:9" ht="22.5" customHeight="1">
      <c r="A15" s="10"/>
      <c r="B15" s="10"/>
      <c r="C15" s="15"/>
      <c r="D15" s="53"/>
      <c r="E15" s="66"/>
      <c r="F15" s="54"/>
      <c r="G15" s="69"/>
      <c r="H15" s="69"/>
      <c r="I15" s="68"/>
    </row>
    <row r="16" spans="1:9" ht="22.5" customHeight="1">
      <c r="A16" s="10"/>
      <c r="B16" s="10"/>
      <c r="C16" s="14"/>
      <c r="D16" s="74"/>
      <c r="E16" s="74"/>
      <c r="F16" s="54"/>
      <c r="G16" s="69"/>
      <c r="H16" s="69"/>
      <c r="I16" s="68"/>
    </row>
    <row r="17" spans="1:9" ht="22.5" customHeight="1">
      <c r="A17" s="10"/>
      <c r="B17" s="10"/>
      <c r="C17" s="15" t="s">
        <v>474</v>
      </c>
      <c r="D17" s="54" t="s">
        <v>2231</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2232</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64"/>
      <c r="E23" s="64"/>
      <c r="F23" s="50"/>
      <c r="G23" s="50"/>
      <c r="H23" s="50"/>
      <c r="I23" s="50"/>
    </row>
    <row r="24" spans="1:9" ht="22.5" customHeight="1">
      <c r="A24" s="10"/>
      <c r="B24" s="76"/>
      <c r="C24" s="11"/>
      <c r="D24" s="53"/>
      <c r="E24" s="66"/>
      <c r="F24" s="54"/>
      <c r="G24" s="69"/>
      <c r="H24" s="69"/>
      <c r="I24" s="68"/>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2233</v>
      </c>
      <c r="E29" s="64"/>
      <c r="F29" s="50" t="s">
        <v>2006</v>
      </c>
      <c r="G29" s="50"/>
      <c r="H29" s="50"/>
      <c r="I29" s="50"/>
    </row>
    <row r="30" spans="1:9" ht="22.5" customHeight="1">
      <c r="A30" s="10"/>
      <c r="B30" s="10" t="s">
        <v>488</v>
      </c>
      <c r="C30" s="58" t="s">
        <v>489</v>
      </c>
      <c r="D30" s="12" t="s">
        <v>2187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3.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D30" sqref="D30:E3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2234</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20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2235</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2236</v>
      </c>
      <c r="E11" s="66"/>
      <c r="F11" s="54" t="s">
        <v>2237</v>
      </c>
      <c r="G11" s="69"/>
      <c r="H11" s="69"/>
      <c r="I11" s="68"/>
    </row>
    <row r="12" spans="1:9" ht="22.5" customHeight="1">
      <c r="A12" s="10"/>
      <c r="B12" s="10"/>
      <c r="C12" s="15"/>
      <c r="D12" s="53"/>
      <c r="E12" s="66"/>
      <c r="F12" s="54"/>
      <c r="G12" s="69"/>
      <c r="H12" s="69"/>
      <c r="I12" s="68"/>
    </row>
    <row r="13" spans="1:9" ht="22.5" customHeight="1">
      <c r="A13" s="10"/>
      <c r="B13" s="10"/>
      <c r="C13" s="14"/>
      <c r="D13" s="53"/>
      <c r="E13" s="66"/>
      <c r="F13" s="54"/>
      <c r="G13" s="69"/>
      <c r="H13" s="69"/>
      <c r="I13" s="68"/>
    </row>
    <row r="14" spans="1:9" ht="22.5" customHeight="1">
      <c r="A14" s="10"/>
      <c r="B14" s="10"/>
      <c r="C14" s="48" t="s">
        <v>472</v>
      </c>
      <c r="D14" s="53" t="s">
        <v>2230</v>
      </c>
      <c r="E14" s="66"/>
      <c r="F14" s="54" t="s">
        <v>2056</v>
      </c>
      <c r="G14" s="69"/>
      <c r="H14" s="69"/>
      <c r="I14" s="68"/>
    </row>
    <row r="15" spans="1:9" ht="22.5" customHeight="1">
      <c r="A15" s="10"/>
      <c r="B15" s="10"/>
      <c r="C15" s="15"/>
      <c r="D15" s="53"/>
      <c r="E15" s="66"/>
      <c r="F15" s="54"/>
      <c r="G15" s="69"/>
      <c r="H15" s="69"/>
      <c r="I15" s="68"/>
    </row>
    <row r="16" spans="1:9" ht="22.5" customHeight="1">
      <c r="A16" s="10"/>
      <c r="B16" s="10"/>
      <c r="C16" s="14"/>
      <c r="D16" s="74"/>
      <c r="E16" s="74"/>
      <c r="F16" s="54"/>
      <c r="G16" s="69"/>
      <c r="H16" s="69"/>
      <c r="I16" s="68"/>
    </row>
    <row r="17" spans="1:9" ht="22.5" customHeight="1">
      <c r="A17" s="10"/>
      <c r="B17" s="10"/>
      <c r="C17" s="15" t="s">
        <v>474</v>
      </c>
      <c r="D17" s="54" t="s">
        <v>2231</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1663</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64"/>
      <c r="E23" s="64"/>
      <c r="F23" s="50"/>
      <c r="G23" s="50"/>
      <c r="H23" s="50"/>
      <c r="I23" s="50"/>
    </row>
    <row r="24" spans="1:9" ht="22.5" customHeight="1">
      <c r="A24" s="10"/>
      <c r="B24" s="76"/>
      <c r="C24" s="11"/>
      <c r="D24" s="53"/>
      <c r="E24" s="66"/>
      <c r="F24" s="54"/>
      <c r="G24" s="69"/>
      <c r="H24" s="69"/>
      <c r="I24" s="68"/>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2238</v>
      </c>
      <c r="E29" s="64"/>
      <c r="F29" s="50" t="s">
        <v>2006</v>
      </c>
      <c r="G29" s="50"/>
      <c r="H29" s="50"/>
      <c r="I29" s="50"/>
    </row>
    <row r="30" spans="1:9" ht="22.5" customHeight="1">
      <c r="A30" s="10"/>
      <c r="B30" s="10" t="s">
        <v>488</v>
      </c>
      <c r="C30" s="58" t="s">
        <v>489</v>
      </c>
      <c r="D30" s="12" t="s">
        <v>2187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4.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0" sqref="F20:I2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2239</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30</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2240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2241</v>
      </c>
      <c r="E11" s="66"/>
      <c r="F11" s="54" t="s">
        <v>2242</v>
      </c>
      <c r="G11" s="69"/>
      <c r="H11" s="69"/>
      <c r="I11" s="68"/>
    </row>
    <row r="12" spans="1:9" ht="22.5" customHeight="1">
      <c r="A12" s="10"/>
      <c r="B12" s="10"/>
      <c r="C12" s="15"/>
      <c r="D12" s="53"/>
      <c r="E12" s="66"/>
      <c r="F12" s="54"/>
      <c r="G12" s="69"/>
      <c r="H12" s="69"/>
      <c r="I12" s="68"/>
    </row>
    <row r="13" spans="1:9" ht="22.5" customHeight="1">
      <c r="A13" s="10"/>
      <c r="B13" s="10"/>
      <c r="C13" s="14"/>
      <c r="D13" s="53"/>
      <c r="E13" s="66"/>
      <c r="F13" s="54"/>
      <c r="G13" s="69"/>
      <c r="H13" s="69"/>
      <c r="I13" s="68"/>
    </row>
    <row r="14" spans="1:9" ht="22.5" customHeight="1">
      <c r="A14" s="10"/>
      <c r="B14" s="10"/>
      <c r="C14" s="48" t="s">
        <v>472</v>
      </c>
      <c r="D14" s="53" t="s">
        <v>2230</v>
      </c>
      <c r="E14" s="66"/>
      <c r="F14" s="54" t="s">
        <v>2056</v>
      </c>
      <c r="G14" s="69"/>
      <c r="H14" s="69"/>
      <c r="I14" s="68"/>
    </row>
    <row r="15" spans="1:9" ht="22.5" customHeight="1">
      <c r="A15" s="10"/>
      <c r="B15" s="10"/>
      <c r="C15" s="15"/>
      <c r="D15" s="53" t="s">
        <v>2243</v>
      </c>
      <c r="E15" s="66"/>
      <c r="F15" s="54" t="s">
        <v>2006</v>
      </c>
      <c r="G15" s="69"/>
      <c r="H15" s="69"/>
      <c r="I15" s="68"/>
    </row>
    <row r="16" spans="1:9" ht="22.5" customHeight="1">
      <c r="A16" s="10"/>
      <c r="B16" s="10"/>
      <c r="C16" s="14"/>
      <c r="D16" s="74"/>
      <c r="E16" s="74"/>
      <c r="F16" s="54"/>
      <c r="G16" s="69"/>
      <c r="H16" s="69"/>
      <c r="I16" s="68"/>
    </row>
    <row r="17" spans="1:9" ht="22.5" customHeight="1">
      <c r="A17" s="10"/>
      <c r="B17" s="10"/>
      <c r="C17" s="15" t="s">
        <v>474</v>
      </c>
      <c r="D17" s="54" t="s">
        <v>2244</v>
      </c>
      <c r="E17" s="68"/>
      <c r="F17" s="54" t="s">
        <v>1238</v>
      </c>
      <c r="G17" s="69"/>
      <c r="H17" s="69"/>
      <c r="I17" s="68"/>
    </row>
    <row r="18" spans="1:9" ht="22.5" customHeight="1">
      <c r="A18" s="10"/>
      <c r="B18" s="10"/>
      <c r="C18" s="15"/>
      <c r="D18" s="54"/>
      <c r="E18" s="68"/>
      <c r="F18" s="54"/>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700</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64"/>
      <c r="E23" s="64"/>
      <c r="F23" s="50"/>
      <c r="G23" s="50"/>
      <c r="H23" s="50"/>
      <c r="I23" s="50"/>
    </row>
    <row r="24" spans="1:9" ht="22.5" customHeight="1">
      <c r="A24" s="10"/>
      <c r="B24" s="76"/>
      <c r="C24" s="11"/>
      <c r="D24" s="53"/>
      <c r="E24" s="66"/>
      <c r="F24" s="54"/>
      <c r="G24" s="69"/>
      <c r="H24" s="69"/>
      <c r="I24" s="68"/>
    </row>
    <row r="25" spans="1:9" ht="22.5" customHeight="1">
      <c r="A25" s="10"/>
      <c r="B25" s="76"/>
      <c r="C25" s="19" t="s">
        <v>482</v>
      </c>
      <c r="D25" s="77"/>
      <c r="E25" s="78"/>
      <c r="F25" s="77"/>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2238</v>
      </c>
      <c r="E29" s="64"/>
      <c r="F29" s="50" t="s">
        <v>2006</v>
      </c>
      <c r="G29" s="50"/>
      <c r="H29" s="50"/>
      <c r="I29" s="50"/>
    </row>
    <row r="30" spans="1:9" ht="22.5" customHeight="1">
      <c r="A30" s="10"/>
      <c r="B30" s="10" t="s">
        <v>488</v>
      </c>
      <c r="C30" s="58" t="s">
        <v>489</v>
      </c>
      <c r="D30" s="12" t="s">
        <v>2187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2245</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59.35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2246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2247</v>
      </c>
      <c r="E11" s="66"/>
      <c r="F11" s="54" t="s">
        <v>2248</v>
      </c>
      <c r="G11" s="69"/>
      <c r="H11" s="69"/>
      <c r="I11" s="68"/>
    </row>
    <row r="12" spans="1:9" ht="22.5" customHeight="1">
      <c r="A12" s="10"/>
      <c r="B12" s="10"/>
      <c r="C12" s="15"/>
      <c r="D12" s="53" t="s">
        <v>2249</v>
      </c>
      <c r="E12" s="66"/>
      <c r="F12" s="54" t="s">
        <v>1238</v>
      </c>
      <c r="G12" s="69"/>
      <c r="H12" s="69"/>
      <c r="I12" s="68"/>
    </row>
    <row r="13" spans="1:9" ht="22.5" customHeight="1">
      <c r="A13" s="10"/>
      <c r="B13" s="10"/>
      <c r="C13" s="14"/>
      <c r="D13" s="53"/>
      <c r="E13" s="66"/>
      <c r="F13" s="54"/>
      <c r="G13" s="69"/>
      <c r="H13" s="69"/>
      <c r="I13" s="68"/>
    </row>
    <row r="14" spans="1:9" ht="22.5" customHeight="1">
      <c r="A14" s="10"/>
      <c r="B14" s="10"/>
      <c r="C14" s="48" t="s">
        <v>472</v>
      </c>
      <c r="D14" s="53" t="s">
        <v>2250</v>
      </c>
      <c r="E14" s="66"/>
      <c r="F14" s="54" t="s">
        <v>2006</v>
      </c>
      <c r="G14" s="69"/>
      <c r="H14" s="69"/>
      <c r="I14" s="68"/>
    </row>
    <row r="15" spans="1:9" ht="22.5" customHeight="1">
      <c r="A15" s="10"/>
      <c r="B15" s="10"/>
      <c r="C15" s="15"/>
      <c r="D15" s="53"/>
      <c r="E15" s="66"/>
      <c r="F15" s="54"/>
      <c r="G15" s="69"/>
      <c r="H15" s="69"/>
      <c r="I15" s="68"/>
    </row>
    <row r="16" spans="1:9" ht="22.5" customHeight="1">
      <c r="A16" s="10"/>
      <c r="B16" s="10"/>
      <c r="C16" s="14"/>
      <c r="D16" s="74"/>
      <c r="E16" s="74"/>
      <c r="F16" s="54"/>
      <c r="G16" s="69"/>
      <c r="H16" s="69"/>
      <c r="I16" s="68"/>
    </row>
    <row r="17" spans="1:9" ht="22.5" customHeight="1">
      <c r="A17" s="10"/>
      <c r="B17" s="10"/>
      <c r="C17" s="15" t="s">
        <v>474</v>
      </c>
      <c r="D17" s="54" t="s">
        <v>2251</v>
      </c>
      <c r="E17" s="68"/>
      <c r="F17" s="54" t="s">
        <v>1238</v>
      </c>
      <c r="G17" s="69"/>
      <c r="H17" s="69"/>
      <c r="I17" s="68"/>
    </row>
    <row r="18" spans="1:9" ht="22.5" customHeight="1">
      <c r="A18" s="10"/>
      <c r="B18" s="10"/>
      <c r="C18" s="15"/>
      <c r="D18" s="54" t="s">
        <v>2252</v>
      </c>
      <c r="E18" s="68"/>
      <c r="F18" s="54" t="s">
        <v>1238</v>
      </c>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2253</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64" t="s">
        <v>2254</v>
      </c>
      <c r="E23" s="64"/>
      <c r="F23" s="50" t="s">
        <v>2006</v>
      </c>
      <c r="G23" s="50"/>
      <c r="H23" s="50"/>
      <c r="I23" s="50"/>
    </row>
    <row r="24" spans="1:9" ht="22.5" customHeight="1">
      <c r="A24" s="10"/>
      <c r="B24" s="76"/>
      <c r="C24" s="11"/>
      <c r="D24" s="53" t="s">
        <v>2255</v>
      </c>
      <c r="E24" s="66"/>
      <c r="F24" s="54" t="s">
        <v>2256</v>
      </c>
      <c r="G24" s="69"/>
      <c r="H24" s="69"/>
      <c r="I24" s="68"/>
    </row>
    <row r="25" spans="1:9" ht="22.5" customHeight="1">
      <c r="A25" s="10"/>
      <c r="B25" s="76"/>
      <c r="C25" s="19" t="s">
        <v>482</v>
      </c>
      <c r="D25" s="77" t="s">
        <v>2257</v>
      </c>
      <c r="E25" s="78"/>
      <c r="F25" s="77" t="s">
        <v>2006</v>
      </c>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2258</v>
      </c>
      <c r="E29" s="64"/>
      <c r="F29" s="50" t="s">
        <v>2006</v>
      </c>
      <c r="G29" s="50"/>
      <c r="H29" s="50"/>
      <c r="I29" s="50"/>
    </row>
    <row r="30" spans="1:9" ht="22.5" customHeight="1">
      <c r="A30" s="10"/>
      <c r="B30" s="10" t="s">
        <v>488</v>
      </c>
      <c r="C30" s="58" t="s">
        <v>489</v>
      </c>
      <c r="D30" s="12" t="s">
        <v>2187</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3">
      <selection activeCell="F28" sqref="F28:I2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2259</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2260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2261</v>
      </c>
      <c r="E11" s="66"/>
      <c r="F11" s="54" t="s">
        <v>2262</v>
      </c>
      <c r="G11" s="69"/>
      <c r="H11" s="69"/>
      <c r="I11" s="68"/>
    </row>
    <row r="12" spans="1:9" ht="22.5" customHeight="1">
      <c r="A12" s="10"/>
      <c r="B12" s="10"/>
      <c r="C12" s="15"/>
      <c r="D12" s="53"/>
      <c r="E12" s="66"/>
      <c r="F12" s="54"/>
      <c r="G12" s="69"/>
      <c r="H12" s="69"/>
      <c r="I12" s="68"/>
    </row>
    <row r="13" spans="1:9" ht="22.5" customHeight="1">
      <c r="A13" s="10"/>
      <c r="B13" s="10"/>
      <c r="C13" s="14"/>
      <c r="D13" s="53"/>
      <c r="E13" s="66"/>
      <c r="F13" s="54"/>
      <c r="G13" s="69"/>
      <c r="H13" s="69"/>
      <c r="I13" s="68"/>
    </row>
    <row r="14" spans="1:9" ht="22.5" customHeight="1">
      <c r="A14" s="10"/>
      <c r="B14" s="10"/>
      <c r="C14" s="48" t="s">
        <v>472</v>
      </c>
      <c r="D14" s="53" t="s">
        <v>2263</v>
      </c>
      <c r="E14" s="66"/>
      <c r="F14" s="54" t="s">
        <v>2006</v>
      </c>
      <c r="G14" s="69"/>
      <c r="H14" s="69"/>
      <c r="I14" s="68"/>
    </row>
    <row r="15" spans="1:9" ht="22.5" customHeight="1">
      <c r="A15" s="10"/>
      <c r="B15" s="10"/>
      <c r="C15" s="15"/>
      <c r="D15" s="53"/>
      <c r="E15" s="66"/>
      <c r="F15" s="54"/>
      <c r="G15" s="69"/>
      <c r="H15" s="69"/>
      <c r="I15" s="68"/>
    </row>
    <row r="16" spans="1:9" ht="22.5" customHeight="1">
      <c r="A16" s="10"/>
      <c r="B16" s="10"/>
      <c r="C16" s="14"/>
      <c r="D16" s="74"/>
      <c r="E16" s="74"/>
      <c r="F16" s="54"/>
      <c r="G16" s="69"/>
      <c r="H16" s="69"/>
      <c r="I16" s="68"/>
    </row>
    <row r="17" spans="1:9" ht="22.5" customHeight="1">
      <c r="A17" s="10"/>
      <c r="B17" s="10"/>
      <c r="C17" s="15" t="s">
        <v>474</v>
      </c>
      <c r="D17" s="54" t="s">
        <v>2264</v>
      </c>
      <c r="E17" s="68"/>
      <c r="F17" s="54" t="s">
        <v>1238</v>
      </c>
      <c r="G17" s="69"/>
      <c r="H17" s="69"/>
      <c r="I17" s="68"/>
    </row>
    <row r="18" spans="1:9" ht="22.5" customHeight="1">
      <c r="A18" s="10"/>
      <c r="B18" s="10"/>
      <c r="C18" s="15"/>
      <c r="D18" s="54" t="s">
        <v>2265</v>
      </c>
      <c r="E18" s="68"/>
      <c r="F18" s="54" t="s">
        <v>1238</v>
      </c>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2266</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54" t="s">
        <v>2267</v>
      </c>
      <c r="E23" s="68"/>
      <c r="F23" s="50" t="s">
        <v>2006</v>
      </c>
      <c r="G23" s="50"/>
      <c r="H23" s="50"/>
      <c r="I23" s="50"/>
    </row>
    <row r="24" spans="1:9" ht="22.5" customHeight="1">
      <c r="A24" s="10"/>
      <c r="B24" s="76"/>
      <c r="C24" s="11"/>
      <c r="D24" s="53"/>
      <c r="E24" s="66"/>
      <c r="F24" s="54"/>
      <c r="G24" s="69"/>
      <c r="H24" s="69"/>
      <c r="I24" s="68"/>
    </row>
    <row r="25" spans="1:9" ht="22.5" customHeight="1">
      <c r="A25" s="10"/>
      <c r="B25" s="76"/>
      <c r="C25" s="19" t="s">
        <v>482</v>
      </c>
      <c r="D25" s="77" t="s">
        <v>2268</v>
      </c>
      <c r="E25" s="78"/>
      <c r="F25" s="77" t="s">
        <v>2006</v>
      </c>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2269</v>
      </c>
      <c r="E29" s="64"/>
      <c r="F29" s="50" t="s">
        <v>2006</v>
      </c>
      <c r="G29" s="50"/>
      <c r="H29" s="50"/>
      <c r="I29" s="50"/>
    </row>
    <row r="30" spans="1:9" ht="22.5" customHeight="1">
      <c r="A30" s="10"/>
      <c r="B30" s="10" t="s">
        <v>488</v>
      </c>
      <c r="C30" s="58" t="s">
        <v>489</v>
      </c>
      <c r="D30" s="12" t="s">
        <v>2270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7.xml><?xml version="1.0" encoding="utf-8"?>
<worksheet xmlns="http://schemas.openxmlformats.org/spreadsheetml/2006/main" xmlns:r="http://schemas.openxmlformats.org/officeDocument/2006/relationships">
  <dimension ref="A1:I30"/>
  <sheetViews>
    <sheetView view="pageBreakPreview" zoomScaleSheetLayoutView="100" workbookViewId="0" topLeftCell="A9">
      <selection activeCell="F26" sqref="F26:I26"/>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2271</v>
      </c>
      <c r="C4" s="6"/>
      <c r="D4" s="6"/>
      <c r="E4" s="6"/>
      <c r="F4" s="6"/>
      <c r="G4" s="6"/>
      <c r="H4" s="6"/>
      <c r="I4" s="6"/>
    </row>
    <row r="5" spans="1:9" ht="22.5" customHeight="1">
      <c r="A5" s="7" t="s">
        <v>455</v>
      </c>
      <c r="B5" s="6" t="s">
        <v>1940</v>
      </c>
      <c r="C5" s="6"/>
      <c r="D5" s="6"/>
      <c r="E5" s="6"/>
      <c r="F5" s="6"/>
      <c r="G5" s="6"/>
      <c r="H5" s="6"/>
      <c r="I5" s="6"/>
    </row>
    <row r="6" spans="1:9" ht="22.5" customHeight="1">
      <c r="A6" s="8" t="s">
        <v>457</v>
      </c>
      <c r="B6" s="9" t="s">
        <v>458</v>
      </c>
      <c r="C6" s="9"/>
      <c r="D6" s="9"/>
      <c r="E6" s="26">
        <v>11.305</v>
      </c>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t="s">
        <v>2272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53" t="s">
        <v>2273</v>
      </c>
      <c r="E11" s="66"/>
      <c r="F11" s="54" t="s">
        <v>1238</v>
      </c>
      <c r="G11" s="69"/>
      <c r="H11" s="69"/>
      <c r="I11" s="68"/>
    </row>
    <row r="12" spans="1:9" ht="22.5" customHeight="1">
      <c r="A12" s="10"/>
      <c r="B12" s="10"/>
      <c r="C12" s="15"/>
      <c r="D12" s="53" t="s">
        <v>2274</v>
      </c>
      <c r="E12" s="66"/>
      <c r="F12" s="54" t="s">
        <v>1238</v>
      </c>
      <c r="G12" s="69"/>
      <c r="H12" s="69"/>
      <c r="I12" s="68"/>
    </row>
    <row r="13" spans="1:9" ht="22.5" customHeight="1">
      <c r="A13" s="10"/>
      <c r="B13" s="10"/>
      <c r="C13" s="14"/>
      <c r="D13" s="53"/>
      <c r="E13" s="66"/>
      <c r="F13" s="54"/>
      <c r="G13" s="69"/>
      <c r="H13" s="69"/>
      <c r="I13" s="68"/>
    </row>
    <row r="14" spans="1:9" ht="22.5" customHeight="1">
      <c r="A14" s="10"/>
      <c r="B14" s="10"/>
      <c r="C14" s="48" t="s">
        <v>472</v>
      </c>
      <c r="D14" s="53" t="s">
        <v>2275</v>
      </c>
      <c r="E14" s="66"/>
      <c r="F14" s="54" t="s">
        <v>2056</v>
      </c>
      <c r="G14" s="69"/>
      <c r="H14" s="69"/>
      <c r="I14" s="68"/>
    </row>
    <row r="15" spans="1:9" ht="22.5" customHeight="1">
      <c r="A15" s="10"/>
      <c r="B15" s="10"/>
      <c r="C15" s="15"/>
      <c r="D15" s="53"/>
      <c r="E15" s="66"/>
      <c r="F15" s="54"/>
      <c r="G15" s="69"/>
      <c r="H15" s="69"/>
      <c r="I15" s="68"/>
    </row>
    <row r="16" spans="1:9" ht="22.5" customHeight="1">
      <c r="A16" s="10"/>
      <c r="B16" s="10"/>
      <c r="C16" s="14"/>
      <c r="D16" s="74"/>
      <c r="E16" s="74"/>
      <c r="F16" s="54"/>
      <c r="G16" s="69"/>
      <c r="H16" s="69"/>
      <c r="I16" s="68"/>
    </row>
    <row r="17" spans="1:9" ht="22.5" customHeight="1">
      <c r="A17" s="10"/>
      <c r="B17" s="10"/>
      <c r="C17" s="15" t="s">
        <v>474</v>
      </c>
      <c r="D17" s="54" t="s">
        <v>2276</v>
      </c>
      <c r="E17" s="68"/>
      <c r="F17" s="54" t="s">
        <v>1238</v>
      </c>
      <c r="G17" s="69"/>
      <c r="H17" s="69"/>
      <c r="I17" s="68"/>
    </row>
    <row r="18" spans="1:9" ht="22.5" customHeight="1">
      <c r="A18" s="10"/>
      <c r="B18" s="10"/>
      <c r="C18" s="15"/>
      <c r="D18" s="54" t="s">
        <v>2277</v>
      </c>
      <c r="E18" s="68"/>
      <c r="F18" s="54" t="s">
        <v>1238</v>
      </c>
      <c r="G18" s="69"/>
      <c r="H18" s="69"/>
      <c r="I18" s="68"/>
    </row>
    <row r="19" spans="1:9" ht="22.5" customHeight="1">
      <c r="A19" s="10"/>
      <c r="B19" s="10"/>
      <c r="C19" s="14"/>
      <c r="D19" s="12"/>
      <c r="E19" s="12"/>
      <c r="F19" s="54"/>
      <c r="G19" s="69"/>
      <c r="H19" s="69"/>
      <c r="I19" s="68"/>
    </row>
    <row r="20" spans="1:9" ht="22.5" customHeight="1">
      <c r="A20" s="10"/>
      <c r="B20" s="10" t="s">
        <v>476</v>
      </c>
      <c r="C20" s="15" t="s">
        <v>477</v>
      </c>
      <c r="D20" s="54" t="s">
        <v>1969</v>
      </c>
      <c r="E20" s="68"/>
      <c r="F20" s="54" t="s">
        <v>2278</v>
      </c>
      <c r="G20" s="69"/>
      <c r="H20" s="69"/>
      <c r="I20" s="68"/>
    </row>
    <row r="21" spans="1:9" ht="22.5" customHeight="1">
      <c r="A21" s="10"/>
      <c r="B21" s="10"/>
      <c r="C21" s="15"/>
      <c r="D21" s="52"/>
      <c r="E21" s="65"/>
      <c r="F21" s="54"/>
      <c r="G21" s="69"/>
      <c r="H21" s="69"/>
      <c r="I21" s="68"/>
    </row>
    <row r="22" spans="1:9" ht="22.5" customHeight="1">
      <c r="A22" s="10"/>
      <c r="B22" s="10"/>
      <c r="C22" s="14"/>
      <c r="D22" s="52"/>
      <c r="E22" s="65"/>
      <c r="F22" s="54"/>
      <c r="G22" s="69"/>
      <c r="H22" s="69"/>
      <c r="I22" s="68"/>
    </row>
    <row r="23" spans="1:9" ht="22.5" customHeight="1">
      <c r="A23" s="10"/>
      <c r="B23" s="75" t="s">
        <v>479</v>
      </c>
      <c r="C23" s="19" t="s">
        <v>480</v>
      </c>
      <c r="D23" s="54" t="s">
        <v>2279</v>
      </c>
      <c r="E23" s="68"/>
      <c r="F23" s="50" t="s">
        <v>2006</v>
      </c>
      <c r="G23" s="50"/>
      <c r="H23" s="50"/>
      <c r="I23" s="50"/>
    </row>
    <row r="24" spans="1:9" ht="22.5" customHeight="1">
      <c r="A24" s="10"/>
      <c r="B24" s="76"/>
      <c r="C24" s="11"/>
      <c r="D24" s="53"/>
      <c r="E24" s="66"/>
      <c r="F24" s="54"/>
      <c r="G24" s="69"/>
      <c r="H24" s="69"/>
      <c r="I24" s="68"/>
    </row>
    <row r="25" spans="1:9" ht="22.5" customHeight="1">
      <c r="A25" s="10"/>
      <c r="B25" s="76"/>
      <c r="C25" s="19" t="s">
        <v>482</v>
      </c>
      <c r="D25" s="77" t="s">
        <v>2268</v>
      </c>
      <c r="E25" s="78"/>
      <c r="F25" s="77" t="s">
        <v>2006</v>
      </c>
      <c r="G25" s="78"/>
      <c r="H25" s="78"/>
      <c r="I25" s="79"/>
    </row>
    <row r="26" spans="1:9" ht="22.5" customHeight="1">
      <c r="A26" s="10"/>
      <c r="B26" s="76"/>
      <c r="C26" s="11"/>
      <c r="D26" s="77"/>
      <c r="E26" s="78"/>
      <c r="F26" s="77"/>
      <c r="G26" s="78"/>
      <c r="H26" s="78"/>
      <c r="I26" s="79"/>
    </row>
    <row r="27" spans="1:9" ht="22.5" customHeight="1">
      <c r="A27" s="10"/>
      <c r="B27" s="76"/>
      <c r="C27" s="19" t="s">
        <v>484</v>
      </c>
      <c r="D27" s="64"/>
      <c r="E27" s="64"/>
      <c r="F27" s="50"/>
      <c r="G27" s="50"/>
      <c r="H27" s="50"/>
      <c r="I27" s="50"/>
    </row>
    <row r="28" spans="1:9" ht="22.5" customHeight="1">
      <c r="A28" s="10"/>
      <c r="B28" s="76"/>
      <c r="C28" s="11"/>
      <c r="D28" s="53"/>
      <c r="E28" s="66"/>
      <c r="F28" s="54"/>
      <c r="G28" s="69"/>
      <c r="H28" s="69"/>
      <c r="I28" s="68"/>
    </row>
    <row r="29" spans="1:9" ht="22.5" customHeight="1">
      <c r="A29" s="10"/>
      <c r="B29" s="76"/>
      <c r="C29" s="11" t="s">
        <v>486</v>
      </c>
      <c r="D29" s="64" t="s">
        <v>2269</v>
      </c>
      <c r="E29" s="64"/>
      <c r="F29" s="50" t="s">
        <v>2006</v>
      </c>
      <c r="G29" s="50"/>
      <c r="H29" s="50"/>
      <c r="I29" s="50"/>
    </row>
    <row r="30" spans="1:9" ht="22.5" customHeight="1">
      <c r="A30" s="10"/>
      <c r="B30" s="10" t="s">
        <v>488</v>
      </c>
      <c r="C30" s="58" t="s">
        <v>489</v>
      </c>
      <c r="D30" s="12" t="s">
        <v>2270</v>
      </c>
      <c r="E30" s="12"/>
      <c r="F30" s="12" t="s">
        <v>720</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158.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8" sqref="F18:I18"/>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1843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100</v>
      </c>
      <c r="F6" s="62"/>
      <c r="G6" s="62"/>
      <c r="H6" s="62"/>
      <c r="I6" s="72"/>
    </row>
    <row r="7" spans="1:9" ht="30" customHeight="1">
      <c r="A7" s="10"/>
      <c r="B7" s="9" t="s">
        <v>459</v>
      </c>
      <c r="C7" s="9"/>
      <c r="D7" s="9"/>
      <c r="E7" s="61">
        <v>100</v>
      </c>
      <c r="F7" s="62"/>
      <c r="G7" s="62"/>
      <c r="H7" s="62"/>
      <c r="I7" s="72"/>
    </row>
    <row r="8" spans="1:9" ht="30" customHeight="1">
      <c r="A8" s="10"/>
      <c r="B8" s="9" t="s">
        <v>460</v>
      </c>
      <c r="C8" s="9"/>
      <c r="D8" s="9"/>
      <c r="E8" s="25" t="s">
        <v>3</v>
      </c>
      <c r="F8" s="63"/>
      <c r="G8" s="63"/>
      <c r="H8" s="63"/>
      <c r="I8" s="63"/>
    </row>
    <row r="9" spans="1:9" ht="30" customHeight="1">
      <c r="A9" s="11" t="s">
        <v>461</v>
      </c>
      <c r="B9" s="12" t="s">
        <v>1844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54" customHeight="1">
      <c r="A11" s="10"/>
      <c r="B11" s="10" t="s">
        <v>468</v>
      </c>
      <c r="C11" s="15" t="s">
        <v>469</v>
      </c>
      <c r="D11" s="73" t="s">
        <v>995</v>
      </c>
      <c r="E11" s="65"/>
      <c r="F11" s="73" t="s">
        <v>1845</v>
      </c>
      <c r="G11" s="65"/>
      <c r="H11" s="65"/>
      <c r="I11" s="65"/>
    </row>
    <row r="12" spans="1:9" ht="27.75" customHeight="1">
      <c r="A12" s="10"/>
      <c r="B12" s="10"/>
      <c r="C12" s="51"/>
      <c r="D12" s="52"/>
      <c r="E12" s="65"/>
      <c r="F12" s="52"/>
      <c r="G12" s="65"/>
      <c r="H12" s="65"/>
      <c r="I12" s="65"/>
    </row>
    <row r="13" spans="1:9" ht="42" customHeight="1">
      <c r="A13" s="10"/>
      <c r="B13" s="10"/>
      <c r="C13" s="48" t="s">
        <v>472</v>
      </c>
      <c r="D13" s="73" t="s">
        <v>995</v>
      </c>
      <c r="E13" s="65"/>
      <c r="F13" s="73" t="s">
        <v>1846</v>
      </c>
      <c r="G13" s="65"/>
      <c r="H13" s="65"/>
      <c r="I13" s="65"/>
    </row>
    <row r="14" spans="1:9" ht="30" customHeight="1">
      <c r="A14" s="10"/>
      <c r="B14" s="10"/>
      <c r="C14" s="15"/>
      <c r="D14" s="53"/>
      <c r="E14" s="66"/>
      <c r="F14" s="53"/>
      <c r="G14" s="67"/>
      <c r="H14" s="67"/>
      <c r="I14" s="66"/>
    </row>
    <row r="15" spans="1:9" ht="30" customHeight="1">
      <c r="A15" s="10"/>
      <c r="B15" s="10"/>
      <c r="C15" s="10" t="s">
        <v>474</v>
      </c>
      <c r="D15" s="73" t="s">
        <v>995</v>
      </c>
      <c r="E15" s="65"/>
      <c r="F15" s="65" t="s">
        <v>1847</v>
      </c>
      <c r="G15" s="65"/>
      <c r="H15" s="65"/>
      <c r="I15" s="65"/>
    </row>
    <row r="16" spans="1:9" ht="30" customHeight="1">
      <c r="A16" s="10"/>
      <c r="B16" s="10"/>
      <c r="C16" s="10"/>
      <c r="D16" s="54"/>
      <c r="E16" s="68"/>
      <c r="F16" s="54"/>
      <c r="G16" s="69"/>
      <c r="H16" s="69"/>
      <c r="I16" s="68"/>
    </row>
    <row r="17" spans="1:9" ht="33" customHeight="1">
      <c r="A17" s="10"/>
      <c r="B17" s="55" t="s">
        <v>476</v>
      </c>
      <c r="C17" s="56" t="s">
        <v>477</v>
      </c>
      <c r="D17" s="73" t="s">
        <v>1843</v>
      </c>
      <c r="E17" s="65"/>
      <c r="F17" s="65" t="s">
        <v>1848</v>
      </c>
      <c r="G17" s="65"/>
      <c r="H17" s="65"/>
      <c r="I17" s="65"/>
    </row>
    <row r="18" spans="1:9" ht="33" customHeight="1">
      <c r="A18" s="10"/>
      <c r="B18" s="56"/>
      <c r="C18" s="56"/>
      <c r="D18" s="52"/>
      <c r="E18" s="65"/>
      <c r="F18" s="61"/>
      <c r="G18" s="62"/>
      <c r="H18" s="62"/>
      <c r="I18" s="72"/>
    </row>
    <row r="19" spans="1:9" ht="30" customHeight="1">
      <c r="A19" s="10"/>
      <c r="B19" s="18" t="s">
        <v>479</v>
      </c>
      <c r="C19" s="19" t="s">
        <v>480</v>
      </c>
      <c r="D19" s="73" t="s">
        <v>995</v>
      </c>
      <c r="E19" s="65"/>
      <c r="F19" s="73" t="s">
        <v>1849</v>
      </c>
      <c r="G19" s="65"/>
      <c r="H19" s="65"/>
      <c r="I19" s="65"/>
    </row>
    <row r="20" spans="1:9" ht="30" customHeight="1">
      <c r="A20" s="10"/>
      <c r="B20" s="21"/>
      <c r="C20" s="11"/>
      <c r="D20" s="52"/>
      <c r="E20" s="65"/>
      <c r="F20" s="52"/>
      <c r="G20" s="65"/>
      <c r="H20" s="65"/>
      <c r="I20" s="65"/>
    </row>
    <row r="21" spans="1:9" ht="39" customHeight="1">
      <c r="A21" s="10"/>
      <c r="B21" s="21"/>
      <c r="C21" s="19" t="s">
        <v>482</v>
      </c>
      <c r="D21" s="73" t="s">
        <v>995</v>
      </c>
      <c r="E21" s="65"/>
      <c r="F21" s="73" t="s">
        <v>1070</v>
      </c>
      <c r="G21" s="65"/>
      <c r="H21" s="65"/>
      <c r="I21" s="65"/>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49.5" customHeight="1">
      <c r="A24" s="10"/>
      <c r="B24" s="21"/>
      <c r="C24" s="8" t="s">
        <v>486</v>
      </c>
      <c r="D24" s="73" t="s">
        <v>995</v>
      </c>
      <c r="E24" s="65"/>
      <c r="F24" s="73" t="s">
        <v>1850</v>
      </c>
      <c r="G24" s="65"/>
      <c r="H24" s="65"/>
      <c r="I24" s="65"/>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159.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F18" sqref="F18:I18"/>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1858</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10.3</v>
      </c>
      <c r="F6" s="62"/>
      <c r="G6" s="62"/>
      <c r="H6" s="62"/>
      <c r="I6" s="72"/>
    </row>
    <row r="7" spans="1:9" ht="30" customHeight="1">
      <c r="A7" s="10"/>
      <c r="B7" s="9" t="s">
        <v>459</v>
      </c>
      <c r="C7" s="9"/>
      <c r="D7" s="9"/>
      <c r="E7" s="61">
        <v>10.3</v>
      </c>
      <c r="F7" s="62"/>
      <c r="G7" s="62"/>
      <c r="H7" s="62"/>
      <c r="I7" s="72"/>
    </row>
    <row r="8" spans="1:9" ht="30" customHeight="1">
      <c r="A8" s="10"/>
      <c r="B8" s="9" t="s">
        <v>460</v>
      </c>
      <c r="C8" s="9"/>
      <c r="D8" s="9"/>
      <c r="E8" s="25" t="s">
        <v>3</v>
      </c>
      <c r="F8" s="63"/>
      <c r="G8" s="63"/>
      <c r="H8" s="63"/>
      <c r="I8" s="63"/>
    </row>
    <row r="9" spans="1:9" ht="30" customHeight="1">
      <c r="A9" s="11" t="s">
        <v>461</v>
      </c>
      <c r="B9" s="12" t="s">
        <v>1859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66.75" customHeight="1">
      <c r="A11" s="10"/>
      <c r="B11" s="10" t="s">
        <v>468</v>
      </c>
      <c r="C11" s="15" t="s">
        <v>469</v>
      </c>
      <c r="D11" s="50" t="s">
        <v>1014</v>
      </c>
      <c r="E11" s="50"/>
      <c r="F11" s="64" t="s">
        <v>1015</v>
      </c>
      <c r="G11" s="64"/>
      <c r="H11" s="64"/>
      <c r="I11" s="64"/>
    </row>
    <row r="12" spans="1:9" ht="27.75" customHeight="1">
      <c r="A12" s="10"/>
      <c r="B12" s="10"/>
      <c r="C12" s="51"/>
      <c r="D12" s="52"/>
      <c r="E12" s="65"/>
      <c r="F12" s="52"/>
      <c r="G12" s="65"/>
      <c r="H12" s="65"/>
      <c r="I12" s="65"/>
    </row>
    <row r="13" spans="1:9" ht="42" customHeight="1">
      <c r="A13" s="10"/>
      <c r="B13" s="10"/>
      <c r="C13" s="48" t="s">
        <v>472</v>
      </c>
      <c r="D13" s="50" t="s">
        <v>1014</v>
      </c>
      <c r="E13" s="50"/>
      <c r="F13" s="64" t="s">
        <v>1041</v>
      </c>
      <c r="G13" s="64"/>
      <c r="H13" s="64"/>
      <c r="I13" s="64"/>
    </row>
    <row r="14" spans="1:9" ht="30" customHeight="1">
      <c r="A14" s="10"/>
      <c r="B14" s="10"/>
      <c r="C14" s="15"/>
      <c r="D14" s="53"/>
      <c r="E14" s="66"/>
      <c r="F14" s="53"/>
      <c r="G14" s="67"/>
      <c r="H14" s="67"/>
      <c r="I14" s="66"/>
    </row>
    <row r="15" spans="1:9" ht="30" customHeight="1">
      <c r="A15" s="10"/>
      <c r="B15" s="10"/>
      <c r="C15" s="10" t="s">
        <v>474</v>
      </c>
      <c r="D15" s="50" t="s">
        <v>1014</v>
      </c>
      <c r="E15" s="50"/>
      <c r="F15" s="64" t="s">
        <v>1860</v>
      </c>
      <c r="G15" s="64"/>
      <c r="H15" s="64"/>
      <c r="I15" s="64"/>
    </row>
    <row r="16" spans="1:9" ht="30" customHeight="1">
      <c r="A16" s="10"/>
      <c r="B16" s="10"/>
      <c r="C16" s="10"/>
      <c r="D16" s="54"/>
      <c r="E16" s="68"/>
      <c r="F16" s="54"/>
      <c r="G16" s="69"/>
      <c r="H16" s="69"/>
      <c r="I16" s="68"/>
    </row>
    <row r="17" spans="1:9" ht="39" customHeight="1">
      <c r="A17" s="10"/>
      <c r="B17" s="55" t="s">
        <v>476</v>
      </c>
      <c r="C17" s="56" t="s">
        <v>477</v>
      </c>
      <c r="D17" s="50" t="s">
        <v>1861</v>
      </c>
      <c r="E17" s="50"/>
      <c r="F17" s="50" t="s">
        <v>1641</v>
      </c>
      <c r="G17" s="50"/>
      <c r="H17" s="50"/>
      <c r="I17" s="50"/>
    </row>
    <row r="18" spans="1:9" ht="39.75" customHeight="1">
      <c r="A18" s="10"/>
      <c r="B18" s="56"/>
      <c r="C18" s="56"/>
      <c r="D18" s="57" t="s">
        <v>1862</v>
      </c>
      <c r="E18" s="70"/>
      <c r="F18" s="57" t="s">
        <v>1863</v>
      </c>
      <c r="G18" s="71"/>
      <c r="H18" s="71"/>
      <c r="I18" s="70"/>
    </row>
    <row r="19" spans="1:9" ht="33" customHeight="1">
      <c r="A19" s="10"/>
      <c r="B19" s="56"/>
      <c r="C19" s="56"/>
      <c r="D19" s="52" t="s">
        <v>1864</v>
      </c>
      <c r="E19" s="65"/>
      <c r="F19" s="61" t="s">
        <v>1865</v>
      </c>
      <c r="G19" s="62"/>
      <c r="H19" s="62"/>
      <c r="I19" s="72"/>
    </row>
    <row r="20" spans="1:9" ht="30" customHeight="1">
      <c r="A20" s="10"/>
      <c r="B20" s="18" t="s">
        <v>479</v>
      </c>
      <c r="C20" s="19" t="s">
        <v>480</v>
      </c>
      <c r="D20" s="50" t="s">
        <v>1014</v>
      </c>
      <c r="E20" s="50"/>
      <c r="F20" s="50" t="s">
        <v>1866</v>
      </c>
      <c r="G20" s="50"/>
      <c r="H20" s="50"/>
      <c r="I20" s="50"/>
    </row>
    <row r="21" spans="1:9" ht="30" customHeight="1">
      <c r="A21" s="10"/>
      <c r="B21" s="21"/>
      <c r="C21" s="11"/>
      <c r="D21" s="52"/>
      <c r="E21" s="65"/>
      <c r="F21" s="52"/>
      <c r="G21" s="65"/>
      <c r="H21" s="65"/>
      <c r="I21" s="65"/>
    </row>
    <row r="22" spans="1:9" ht="39" customHeight="1">
      <c r="A22" s="10"/>
      <c r="B22" s="21"/>
      <c r="C22" s="19" t="s">
        <v>482</v>
      </c>
      <c r="D22" s="50" t="s">
        <v>1014</v>
      </c>
      <c r="E22" s="50"/>
      <c r="F22" s="64" t="s">
        <v>1072</v>
      </c>
      <c r="G22" s="64"/>
      <c r="H22" s="64"/>
      <c r="I22" s="64"/>
    </row>
    <row r="23" spans="1:9" ht="30" customHeight="1">
      <c r="A23" s="10"/>
      <c r="B23" s="21"/>
      <c r="C23" s="11"/>
      <c r="D23" s="52"/>
      <c r="E23" s="65"/>
      <c r="F23" s="52"/>
      <c r="G23" s="65"/>
      <c r="H23" s="65"/>
      <c r="I23" s="65"/>
    </row>
    <row r="24" spans="1:9" ht="30" customHeight="1">
      <c r="A24" s="10"/>
      <c r="B24" s="21"/>
      <c r="C24" s="19" t="s">
        <v>484</v>
      </c>
      <c r="D24" s="52" t="s">
        <v>485</v>
      </c>
      <c r="E24" s="65"/>
      <c r="F24" s="52" t="s">
        <v>485</v>
      </c>
      <c r="G24" s="65"/>
      <c r="H24" s="65"/>
      <c r="I24" s="65"/>
    </row>
    <row r="25" spans="1:9" ht="49.5" customHeight="1">
      <c r="A25" s="10"/>
      <c r="B25" s="21"/>
      <c r="C25" s="8" t="s">
        <v>486</v>
      </c>
      <c r="D25" s="50" t="s">
        <v>1014</v>
      </c>
      <c r="E25" s="50"/>
      <c r="F25" s="50" t="s">
        <v>1867</v>
      </c>
      <c r="G25" s="50"/>
      <c r="H25" s="50"/>
      <c r="I25" s="50"/>
    </row>
    <row r="26" spans="1:9" ht="30" customHeight="1">
      <c r="A26" s="10"/>
      <c r="B26" s="10" t="s">
        <v>488</v>
      </c>
      <c r="C26" s="58" t="s">
        <v>489</v>
      </c>
      <c r="D26" s="50" t="s">
        <v>490</v>
      </c>
      <c r="E26" s="65"/>
      <c r="F26" s="52" t="s">
        <v>491</v>
      </c>
      <c r="G26" s="50"/>
      <c r="H26" s="50"/>
      <c r="I26" s="50"/>
    </row>
  </sheetData>
  <sheetProtection/>
  <mergeCells count="56">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A6:A8"/>
    <mergeCell ref="A10:A26"/>
    <mergeCell ref="B11:B16"/>
    <mergeCell ref="B17:B19"/>
    <mergeCell ref="B20:B25"/>
    <mergeCell ref="C11:C12"/>
    <mergeCell ref="C13:C14"/>
    <mergeCell ref="C15:C16"/>
    <mergeCell ref="C17:C19"/>
    <mergeCell ref="C20:C21"/>
    <mergeCell ref="C22:C23"/>
    <mergeCell ref="A1:I2"/>
  </mergeCells>
  <printOptions/>
  <pageMargins left="0.75" right="0.75" top="1" bottom="1" header="0.51" footer="0.51"/>
  <pageSetup horizontalDpi="600" verticalDpi="600" orientation="portrait" paperSize="9" scale="76"/>
</worksheet>
</file>

<file path=xl/worksheets/sheet16.xml><?xml version="1.0" encoding="utf-8"?>
<worksheet xmlns="http://schemas.openxmlformats.org/spreadsheetml/2006/main" xmlns:r="http://schemas.openxmlformats.org/officeDocument/2006/relationships">
  <dimension ref="A1:I30"/>
  <sheetViews>
    <sheetView zoomScaleSheetLayoutView="100" workbookViewId="0" topLeftCell="A11">
      <selection activeCell="F27" sqref="F27:I27"/>
    </sheetView>
  </sheetViews>
  <sheetFormatPr defaultColWidth="7.00390625" defaultRowHeight="15"/>
  <cols>
    <col min="1" max="4" width="7.00390625" style="600" customWidth="1"/>
    <col min="5" max="5" width="9.140625" style="600" customWidth="1"/>
    <col min="6"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504</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19</v>
      </c>
      <c r="F6" s="113"/>
      <c r="G6" s="113"/>
      <c r="H6" s="113"/>
      <c r="I6" s="113"/>
    </row>
    <row r="7" spans="1:9" ht="12.75">
      <c r="A7" s="10"/>
      <c r="B7" s="9" t="s">
        <v>459</v>
      </c>
      <c r="C7" s="9"/>
      <c r="D7" s="9"/>
      <c r="E7" s="113">
        <v>19</v>
      </c>
      <c r="F7" s="113"/>
      <c r="G7" s="113"/>
      <c r="H7" s="113"/>
      <c r="I7" s="113"/>
    </row>
    <row r="8" spans="1:9" ht="12.75">
      <c r="A8" s="10"/>
      <c r="B8" s="9" t="s">
        <v>460</v>
      </c>
      <c r="C8" s="9"/>
      <c r="D8" s="9"/>
      <c r="E8" s="26" t="s">
        <v>3</v>
      </c>
      <c r="F8" s="26"/>
      <c r="G8" s="26"/>
      <c r="H8" s="26"/>
      <c r="I8" s="26"/>
    </row>
    <row r="9" spans="1:9" ht="25.5">
      <c r="A9" s="11" t="s">
        <v>461</v>
      </c>
      <c r="B9" s="12" t="s">
        <v>505</v>
      </c>
      <c r="C9" s="12"/>
      <c r="D9" s="12"/>
      <c r="E9" s="12"/>
      <c r="F9" s="12"/>
      <c r="G9" s="12"/>
      <c r="H9" s="12"/>
      <c r="I9" s="12"/>
    </row>
    <row r="10" spans="1:9" ht="12.75">
      <c r="A10" s="10" t="s">
        <v>463</v>
      </c>
      <c r="B10" s="13" t="s">
        <v>464</v>
      </c>
      <c r="C10" s="13" t="s">
        <v>465</v>
      </c>
      <c r="D10" s="14" t="s">
        <v>466</v>
      </c>
      <c r="E10" s="14"/>
      <c r="F10" s="14" t="s">
        <v>467</v>
      </c>
      <c r="G10" s="14"/>
      <c r="H10" s="14"/>
      <c r="I10" s="14"/>
    </row>
    <row r="11" spans="1:9" ht="12.75">
      <c r="A11" s="10"/>
      <c r="B11" s="10" t="s">
        <v>468</v>
      </c>
      <c r="C11" s="15" t="s">
        <v>469</v>
      </c>
      <c r="D11" s="88"/>
      <c r="E11" s="89"/>
      <c r="F11" s="88"/>
      <c r="G11" s="97"/>
      <c r="H11" s="97"/>
      <c r="I11" s="89"/>
    </row>
    <row r="12" spans="1:9" ht="16.5">
      <c r="A12" s="10"/>
      <c r="B12" s="10"/>
      <c r="C12" s="15"/>
      <c r="D12" s="90" t="s">
        <v>495</v>
      </c>
      <c r="E12" s="92"/>
      <c r="F12" s="141" t="s">
        <v>506</v>
      </c>
      <c r="G12" s="141"/>
      <c r="H12" s="141"/>
      <c r="I12" s="141"/>
    </row>
    <row r="13" spans="1:9" ht="12.75">
      <c r="A13" s="10"/>
      <c r="B13" s="10"/>
      <c r="C13" s="14"/>
      <c r="D13" s="74"/>
      <c r="E13" s="74"/>
      <c r="F13" s="74"/>
      <c r="G13" s="74"/>
      <c r="H13" s="74"/>
      <c r="I13" s="74"/>
    </row>
    <row r="14" spans="1:9" ht="12.75">
      <c r="A14" s="10"/>
      <c r="B14" s="10"/>
      <c r="C14" s="48" t="s">
        <v>472</v>
      </c>
      <c r="D14" s="53"/>
      <c r="E14" s="66"/>
      <c r="F14" s="53"/>
      <c r="G14" s="67"/>
      <c r="H14" s="67"/>
      <c r="I14" s="66"/>
    </row>
    <row r="15" spans="1:9" ht="12.75">
      <c r="A15" s="10"/>
      <c r="B15" s="10"/>
      <c r="C15" s="15"/>
      <c r="D15" s="54" t="s">
        <v>507</v>
      </c>
      <c r="E15" s="68"/>
      <c r="F15" s="54" t="s">
        <v>508</v>
      </c>
      <c r="G15" s="69"/>
      <c r="H15" s="69"/>
      <c r="I15" s="68"/>
    </row>
    <row r="16" spans="1:9" ht="12.75">
      <c r="A16" s="10"/>
      <c r="B16" s="10"/>
      <c r="C16" s="14"/>
      <c r="D16" s="74"/>
      <c r="E16" s="74"/>
      <c r="F16" s="74"/>
      <c r="G16" s="74"/>
      <c r="H16" s="74"/>
      <c r="I16" s="7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12"/>
      <c r="E19" s="12"/>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509</v>
      </c>
      <c r="G21" s="95"/>
      <c r="H21" s="95"/>
      <c r="I21" s="96"/>
    </row>
    <row r="22" spans="1:9" ht="12.75">
      <c r="A22" s="10"/>
      <c r="B22" s="10"/>
      <c r="C22" s="14"/>
      <c r="D22" s="12"/>
      <c r="E22" s="12"/>
      <c r="F22" s="12"/>
      <c r="G22" s="12"/>
      <c r="H22" s="12"/>
      <c r="I22" s="12"/>
    </row>
    <row r="23" spans="1:9" ht="12.75">
      <c r="A23" s="10"/>
      <c r="B23" s="18" t="s">
        <v>479</v>
      </c>
      <c r="C23" s="19" t="s">
        <v>480</v>
      </c>
      <c r="D23" s="80"/>
      <c r="E23" s="77"/>
      <c r="F23" s="20"/>
      <c r="G23" s="20"/>
      <c r="H23" s="20"/>
      <c r="I23" s="20"/>
    </row>
    <row r="24" spans="1:9" ht="12.75">
      <c r="A24" s="10"/>
      <c r="B24" s="21"/>
      <c r="C24" s="11"/>
      <c r="D24" s="80" t="s">
        <v>510</v>
      </c>
      <c r="E24" s="77"/>
      <c r="F24" s="597" t="s">
        <v>510</v>
      </c>
      <c r="G24" s="598"/>
      <c r="H24" s="598"/>
      <c r="I24" s="598"/>
    </row>
    <row r="25" spans="1:9" ht="12.75">
      <c r="A25" s="10"/>
      <c r="B25" s="21"/>
      <c r="C25" s="19" t="s">
        <v>482</v>
      </c>
      <c r="D25" s="77"/>
      <c r="E25" s="78"/>
      <c r="F25" s="77"/>
      <c r="G25" s="78"/>
      <c r="H25" s="78"/>
      <c r="I25" s="79"/>
    </row>
    <row r="26" spans="1:9" ht="12.75">
      <c r="A26" s="10"/>
      <c r="B26" s="21"/>
      <c r="C26" s="11"/>
      <c r="D26" s="77"/>
      <c r="E26" s="78"/>
      <c r="F26" s="77"/>
      <c r="G26" s="78"/>
      <c r="H26" s="78"/>
      <c r="I26" s="79"/>
    </row>
    <row r="27" spans="1:9" ht="12.75">
      <c r="A27" s="10"/>
      <c r="B27" s="21"/>
      <c r="C27" s="19" t="s">
        <v>484</v>
      </c>
      <c r="D27" s="77"/>
      <c r="E27" s="78"/>
      <c r="F27" s="77"/>
      <c r="G27" s="78"/>
      <c r="H27" s="78"/>
      <c r="I27" s="79"/>
    </row>
    <row r="28" spans="1:9" ht="12.75">
      <c r="A28" s="10"/>
      <c r="B28" s="21"/>
      <c r="C28" s="11"/>
      <c r="D28" s="77"/>
      <c r="E28" s="78"/>
      <c r="F28" s="77"/>
      <c r="G28" s="78"/>
      <c r="H28" s="78"/>
      <c r="I28" s="79"/>
    </row>
    <row r="29" spans="1:9" ht="38.25">
      <c r="A29" s="10"/>
      <c r="B29" s="21"/>
      <c r="C29" s="11" t="s">
        <v>486</v>
      </c>
      <c r="D29" s="77"/>
      <c r="E29" s="78"/>
      <c r="F29" s="77"/>
      <c r="G29" s="78"/>
      <c r="H29" s="78"/>
      <c r="I29" s="79"/>
    </row>
    <row r="30" spans="1:9" ht="38.25">
      <c r="A30" s="10"/>
      <c r="B30" s="10" t="s">
        <v>488</v>
      </c>
      <c r="C30" s="58" t="s">
        <v>489</v>
      </c>
      <c r="D30" s="12" t="s">
        <v>502</v>
      </c>
      <c r="E30" s="12"/>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160.xml><?xml version="1.0" encoding="utf-8"?>
<worksheet xmlns="http://schemas.openxmlformats.org/spreadsheetml/2006/main" xmlns:r="http://schemas.openxmlformats.org/officeDocument/2006/relationships">
  <dimension ref="A1:I20"/>
  <sheetViews>
    <sheetView view="pageBreakPreview" zoomScaleSheetLayoutView="100" workbookViewId="0" topLeftCell="A1">
      <selection activeCell="D12" sqref="D12:E12"/>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1192</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 t="s">
        <v>2280</v>
      </c>
      <c r="F6" s="25"/>
      <c r="G6" s="25"/>
      <c r="H6" s="25"/>
      <c r="I6" s="25"/>
    </row>
    <row r="7" spans="1:9" ht="22.5" customHeight="1">
      <c r="A7" s="10"/>
      <c r="B7" s="9" t="s">
        <v>459</v>
      </c>
      <c r="C7" s="9"/>
      <c r="D7" s="9"/>
      <c r="E7" s="25" t="s">
        <v>2280</v>
      </c>
      <c r="F7" s="25"/>
      <c r="G7" s="25"/>
      <c r="H7" s="25"/>
      <c r="I7" s="25"/>
    </row>
    <row r="8" spans="1:9" ht="22.5" customHeight="1">
      <c r="A8" s="10"/>
      <c r="B8" s="9" t="s">
        <v>460</v>
      </c>
      <c r="C8" s="9"/>
      <c r="D8" s="9"/>
      <c r="E8" s="26" t="s">
        <v>3</v>
      </c>
      <c r="F8" s="26"/>
      <c r="G8" s="26"/>
      <c r="H8" s="26"/>
      <c r="I8" s="26"/>
    </row>
    <row r="9" spans="1:9" ht="61.5" customHeight="1">
      <c r="A9" s="11" t="s">
        <v>461</v>
      </c>
      <c r="B9" s="12" t="s">
        <v>2281</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48" customHeight="1">
      <c r="A11" s="10"/>
      <c r="B11" s="10" t="s">
        <v>468</v>
      </c>
      <c r="C11" s="15" t="s">
        <v>469</v>
      </c>
      <c r="D11" s="8" t="s">
        <v>2282</v>
      </c>
      <c r="E11" s="29"/>
      <c r="F11" s="8" t="s">
        <v>2283</v>
      </c>
      <c r="G11" s="29"/>
      <c r="H11" s="29"/>
      <c r="I11" s="29"/>
    </row>
    <row r="12" spans="1:9" ht="84.75" customHeight="1">
      <c r="A12" s="10"/>
      <c r="B12" s="10"/>
      <c r="C12" s="15"/>
      <c r="D12" s="8" t="s">
        <v>2284</v>
      </c>
      <c r="E12" s="29"/>
      <c r="F12" s="8" t="s">
        <v>2285</v>
      </c>
      <c r="G12" s="29"/>
      <c r="H12" s="29"/>
      <c r="I12" s="29"/>
    </row>
    <row r="13" spans="1:9" ht="22.5" customHeight="1">
      <c r="A13" s="10"/>
      <c r="B13" s="10"/>
      <c r="C13" s="48" t="s">
        <v>472</v>
      </c>
      <c r="D13" s="8" t="s">
        <v>2286</v>
      </c>
      <c r="E13" s="8"/>
      <c r="F13" s="8" t="s">
        <v>2287</v>
      </c>
      <c r="G13" s="8"/>
      <c r="H13" s="8"/>
      <c r="I13" s="8"/>
    </row>
    <row r="14" spans="1:9" ht="37.5" customHeight="1">
      <c r="A14" s="10"/>
      <c r="B14" s="10"/>
      <c r="C14" s="10" t="s">
        <v>474</v>
      </c>
      <c r="D14" s="8" t="s">
        <v>2288</v>
      </c>
      <c r="E14" s="8"/>
      <c r="F14" s="8" t="s">
        <v>2289</v>
      </c>
      <c r="G14" s="8"/>
      <c r="H14" s="8"/>
      <c r="I14" s="8"/>
    </row>
    <row r="15" spans="1:9" ht="42" customHeight="1">
      <c r="A15" s="10"/>
      <c r="B15" s="10" t="s">
        <v>476</v>
      </c>
      <c r="C15" s="10" t="s">
        <v>477</v>
      </c>
      <c r="D15" s="8" t="s">
        <v>2280</v>
      </c>
      <c r="E15" s="8"/>
      <c r="F15" s="8" t="s">
        <v>2290</v>
      </c>
      <c r="G15" s="8"/>
      <c r="H15" s="8"/>
      <c r="I15" s="8"/>
    </row>
    <row r="16" spans="1:9" ht="48" customHeight="1">
      <c r="A16" s="10"/>
      <c r="B16" s="18" t="s">
        <v>479</v>
      </c>
      <c r="C16" s="19" t="s">
        <v>480</v>
      </c>
      <c r="D16" s="20" t="s">
        <v>2291</v>
      </c>
      <c r="E16" s="22"/>
      <c r="F16" s="20" t="s">
        <v>2292</v>
      </c>
      <c r="G16" s="20"/>
      <c r="H16" s="20"/>
      <c r="I16" s="20"/>
    </row>
    <row r="17" spans="1:9" ht="22.5" customHeight="1">
      <c r="A17" s="10"/>
      <c r="B17" s="21"/>
      <c r="C17" s="19" t="s">
        <v>482</v>
      </c>
      <c r="D17" s="22" t="s">
        <v>2293</v>
      </c>
      <c r="E17" s="32"/>
      <c r="F17" s="22" t="s">
        <v>2293</v>
      </c>
      <c r="G17" s="32"/>
      <c r="H17" s="32"/>
      <c r="I17" s="33"/>
    </row>
    <row r="18" spans="1:9" ht="22.5" customHeight="1">
      <c r="A18" s="10"/>
      <c r="B18" s="21"/>
      <c r="C18" s="19" t="s">
        <v>484</v>
      </c>
      <c r="D18" s="22" t="s">
        <v>2294</v>
      </c>
      <c r="E18" s="32"/>
      <c r="F18" s="22" t="s">
        <v>2295</v>
      </c>
      <c r="G18" s="32"/>
      <c r="H18" s="32"/>
      <c r="I18" s="33"/>
    </row>
    <row r="19" spans="1:9" ht="22.5" customHeight="1">
      <c r="A19" s="10"/>
      <c r="B19" s="21"/>
      <c r="C19" s="11" t="s">
        <v>486</v>
      </c>
      <c r="D19" s="22" t="s">
        <v>2296</v>
      </c>
      <c r="E19" s="32"/>
      <c r="F19" s="22" t="s">
        <v>2297</v>
      </c>
      <c r="G19" s="32"/>
      <c r="H19" s="32"/>
      <c r="I19" s="33"/>
    </row>
    <row r="20" spans="1:9" ht="25.5">
      <c r="A20" s="10"/>
      <c r="B20" s="10" t="s">
        <v>488</v>
      </c>
      <c r="C20" s="23" t="s">
        <v>489</v>
      </c>
      <c r="D20" s="24" t="s">
        <v>2298</v>
      </c>
      <c r="E20" s="24"/>
      <c r="F20" s="24" t="s">
        <v>2299</v>
      </c>
      <c r="G20" s="24"/>
      <c r="H20" s="24"/>
      <c r="I20" s="24"/>
    </row>
  </sheetData>
  <sheetProtection/>
  <mergeCells count="38">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6:A8"/>
    <mergeCell ref="A10:A20"/>
    <mergeCell ref="B11:B14"/>
    <mergeCell ref="B16:B19"/>
    <mergeCell ref="C11:C12"/>
    <mergeCell ref="A1:I2"/>
  </mergeCells>
  <printOptions/>
  <pageMargins left="0.75" right="0.75" top="1" bottom="1" header="0.51" footer="0.51"/>
  <pageSetup horizontalDpi="600" verticalDpi="600" orientation="portrait" paperSize="9" scale="78"/>
</worksheet>
</file>

<file path=xl/worksheets/sheet161.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6" sqref="F16:I16"/>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2300</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42" t="s">
        <v>2301</v>
      </c>
      <c r="F6" s="42"/>
      <c r="G6" s="42"/>
      <c r="H6" s="42"/>
      <c r="I6" s="42"/>
    </row>
    <row r="7" spans="1:9" ht="22.5" customHeight="1">
      <c r="A7" s="10"/>
      <c r="B7" s="9" t="s">
        <v>459</v>
      </c>
      <c r="C7" s="9"/>
      <c r="D7" s="9"/>
      <c r="E7" s="42" t="s">
        <v>2301</v>
      </c>
      <c r="F7" s="42"/>
      <c r="G7" s="42"/>
      <c r="H7" s="42"/>
      <c r="I7" s="42"/>
    </row>
    <row r="8" spans="1:9" ht="22.5" customHeight="1">
      <c r="A8" s="10"/>
      <c r="B8" s="9" t="s">
        <v>460</v>
      </c>
      <c r="C8" s="9"/>
      <c r="D8" s="9"/>
      <c r="E8" s="26" t="s">
        <v>3</v>
      </c>
      <c r="F8" s="26"/>
      <c r="G8" s="26"/>
      <c r="H8" s="26"/>
      <c r="I8" s="26"/>
    </row>
    <row r="9" spans="1:9" ht="73.5" customHeight="1">
      <c r="A9" s="11" t="s">
        <v>461</v>
      </c>
      <c r="B9" s="12" t="s">
        <v>2302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48" customHeight="1">
      <c r="A11" s="10"/>
      <c r="B11" s="10" t="s">
        <v>468</v>
      </c>
      <c r="C11" s="15" t="s">
        <v>469</v>
      </c>
      <c r="D11" s="34" t="s">
        <v>2303</v>
      </c>
      <c r="E11" s="43"/>
      <c r="F11" s="44" t="s">
        <v>2304</v>
      </c>
      <c r="G11" s="43"/>
      <c r="H11" s="43"/>
      <c r="I11" s="43"/>
    </row>
    <row r="12" spans="1:9" ht="42" customHeight="1">
      <c r="A12" s="10"/>
      <c r="B12" s="10"/>
      <c r="C12" s="15"/>
      <c r="D12" s="34" t="s">
        <v>2305</v>
      </c>
      <c r="E12" s="43"/>
      <c r="F12" s="34" t="s">
        <v>2306</v>
      </c>
      <c r="G12" s="43"/>
      <c r="H12" s="43"/>
      <c r="I12" s="43"/>
    </row>
    <row r="13" spans="1:9" ht="22.5" customHeight="1">
      <c r="A13" s="10"/>
      <c r="B13" s="10"/>
      <c r="C13" s="15"/>
      <c r="D13" s="35" t="s">
        <v>2307</v>
      </c>
      <c r="E13" s="43"/>
      <c r="F13" s="35" t="s">
        <v>2308</v>
      </c>
      <c r="G13" s="43"/>
      <c r="H13" s="43"/>
      <c r="I13" s="43"/>
    </row>
    <row r="14" spans="1:9" ht="22.5" customHeight="1">
      <c r="A14" s="10"/>
      <c r="B14" s="10"/>
      <c r="C14" s="10" t="s">
        <v>472</v>
      </c>
      <c r="D14" s="8" t="s">
        <v>2309</v>
      </c>
      <c r="E14" s="8"/>
      <c r="F14" s="8" t="s">
        <v>2310</v>
      </c>
      <c r="G14" s="8"/>
      <c r="H14" s="8"/>
      <c r="I14" s="8"/>
    </row>
    <row r="15" spans="1:9" ht="37.5" customHeight="1">
      <c r="A15" s="10"/>
      <c r="B15" s="10"/>
      <c r="C15" s="10" t="s">
        <v>474</v>
      </c>
      <c r="D15" s="35" t="s">
        <v>2311</v>
      </c>
      <c r="E15" s="43"/>
      <c r="F15" s="34" t="s">
        <v>2312</v>
      </c>
      <c r="G15" s="43"/>
      <c r="H15" s="43"/>
      <c r="I15" s="43"/>
    </row>
    <row r="16" spans="1:9" ht="42" customHeight="1">
      <c r="A16" s="36"/>
      <c r="B16" s="10" t="s">
        <v>476</v>
      </c>
      <c r="C16" s="10" t="s">
        <v>477</v>
      </c>
      <c r="D16" s="37" t="s">
        <v>1633</v>
      </c>
      <c r="E16" s="34"/>
      <c r="F16" s="43" t="s">
        <v>2313</v>
      </c>
      <c r="G16" s="43"/>
      <c r="H16" s="43"/>
      <c r="I16" s="43"/>
    </row>
    <row r="17" spans="1:9" ht="48" customHeight="1">
      <c r="A17" s="36"/>
      <c r="B17" s="10"/>
      <c r="C17" s="10"/>
      <c r="D17" s="37"/>
      <c r="E17" s="43"/>
      <c r="F17" s="43"/>
      <c r="G17" s="43"/>
      <c r="H17" s="43"/>
      <c r="I17" s="43"/>
    </row>
    <row r="18" spans="1:9" ht="48" customHeight="1">
      <c r="A18" s="36"/>
      <c r="B18" s="10"/>
      <c r="C18" s="10"/>
      <c r="D18" s="38"/>
      <c r="E18" s="43"/>
      <c r="F18" s="43"/>
      <c r="G18" s="43"/>
      <c r="H18" s="43"/>
      <c r="I18" s="43"/>
    </row>
    <row r="19" spans="1:9" ht="55.5" customHeight="1">
      <c r="A19" s="10"/>
      <c r="B19" s="18" t="s">
        <v>479</v>
      </c>
      <c r="C19" s="39" t="s">
        <v>480</v>
      </c>
      <c r="D19" s="34" t="s">
        <v>2303</v>
      </c>
      <c r="E19" s="34"/>
      <c r="F19" s="45" t="s">
        <v>2314</v>
      </c>
      <c r="G19" s="46"/>
      <c r="H19" s="46"/>
      <c r="I19" s="46"/>
    </row>
    <row r="20" spans="1:9" ht="27.75" customHeight="1">
      <c r="A20" s="10"/>
      <c r="B20" s="21"/>
      <c r="C20" s="40"/>
      <c r="D20" s="34" t="s">
        <v>2305</v>
      </c>
      <c r="E20" s="43"/>
      <c r="F20" s="45" t="s">
        <v>2315</v>
      </c>
      <c r="G20" s="46"/>
      <c r="H20" s="46"/>
      <c r="I20" s="46"/>
    </row>
    <row r="21" spans="1:9" ht="39" customHeight="1">
      <c r="A21" s="10"/>
      <c r="B21" s="21"/>
      <c r="C21" s="41"/>
      <c r="D21" s="35" t="s">
        <v>2307</v>
      </c>
      <c r="E21" s="43"/>
      <c r="F21" s="47" t="s">
        <v>2316</v>
      </c>
      <c r="G21" s="46"/>
      <c r="H21" s="46"/>
      <c r="I21" s="46"/>
    </row>
    <row r="22" spans="1:9" ht="22.5" customHeight="1">
      <c r="A22" s="10"/>
      <c r="B22" s="21"/>
      <c r="C22" s="19" t="s">
        <v>482</v>
      </c>
      <c r="D22" s="22" t="s">
        <v>2293</v>
      </c>
      <c r="E22" s="32"/>
      <c r="F22" s="22" t="s">
        <v>2293</v>
      </c>
      <c r="G22" s="32"/>
      <c r="H22" s="32"/>
      <c r="I22" s="33"/>
    </row>
    <row r="23" spans="1:9" ht="22.5" customHeight="1">
      <c r="A23" s="10"/>
      <c r="B23" s="21"/>
      <c r="C23" s="19" t="s">
        <v>484</v>
      </c>
      <c r="D23" s="22" t="s">
        <v>2293</v>
      </c>
      <c r="E23" s="32"/>
      <c r="F23" s="22" t="s">
        <v>2293</v>
      </c>
      <c r="G23" s="32"/>
      <c r="H23" s="32"/>
      <c r="I23" s="33"/>
    </row>
    <row r="24" spans="1:9" ht="22.5" customHeight="1">
      <c r="A24" s="10"/>
      <c r="B24" s="21"/>
      <c r="C24" s="11" t="s">
        <v>486</v>
      </c>
      <c r="D24" s="22" t="s">
        <v>2317</v>
      </c>
      <c r="E24" s="32"/>
      <c r="F24" s="22" t="s">
        <v>2318</v>
      </c>
      <c r="G24" s="32"/>
      <c r="H24" s="32"/>
      <c r="I24" s="33"/>
    </row>
    <row r="25" spans="1:9" ht="25.5">
      <c r="A25" s="10"/>
      <c r="B25" s="10" t="s">
        <v>488</v>
      </c>
      <c r="C25" s="23" t="s">
        <v>489</v>
      </c>
      <c r="D25" s="24" t="s">
        <v>2319</v>
      </c>
      <c r="E25" s="24"/>
      <c r="F25" s="24" t="s">
        <v>2320</v>
      </c>
      <c r="G25" s="24"/>
      <c r="H25" s="24"/>
      <c r="I25" s="24"/>
    </row>
  </sheetData>
  <sheetProtection/>
  <mergeCells count="51">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5"/>
    <mergeCell ref="B16:B18"/>
    <mergeCell ref="B19:B24"/>
    <mergeCell ref="C11:C13"/>
    <mergeCell ref="C16:C18"/>
    <mergeCell ref="C19:C21"/>
    <mergeCell ref="A1:I2"/>
  </mergeCells>
  <printOptions/>
  <pageMargins left="0.75" right="0.75" top="1" bottom="1" header="0.51" footer="0.51"/>
  <pageSetup horizontalDpi="600" verticalDpi="600" orientation="portrait" paperSize="9" scale="78"/>
</worksheet>
</file>

<file path=xl/worksheets/sheet162.xml><?xml version="1.0" encoding="utf-8"?>
<worksheet xmlns="http://schemas.openxmlformats.org/spreadsheetml/2006/main" xmlns:r="http://schemas.openxmlformats.org/officeDocument/2006/relationships">
  <dimension ref="A1:I2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1188</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 t="s">
        <v>2280</v>
      </c>
      <c r="F6" s="25"/>
      <c r="G6" s="25"/>
      <c r="H6" s="25"/>
      <c r="I6" s="25"/>
    </row>
    <row r="7" spans="1:9" ht="22.5" customHeight="1">
      <c r="A7" s="10"/>
      <c r="B7" s="9" t="s">
        <v>459</v>
      </c>
      <c r="C7" s="9"/>
      <c r="D7" s="9"/>
      <c r="E7" s="25" t="s">
        <v>2280</v>
      </c>
      <c r="F7" s="25"/>
      <c r="G7" s="25"/>
      <c r="H7" s="25"/>
      <c r="I7" s="25"/>
    </row>
    <row r="8" spans="1:9" ht="22.5" customHeight="1">
      <c r="A8" s="10"/>
      <c r="B8" s="9" t="s">
        <v>460</v>
      </c>
      <c r="C8" s="9"/>
      <c r="D8" s="9"/>
      <c r="E8" s="26" t="s">
        <v>3</v>
      </c>
      <c r="F8" s="26"/>
      <c r="G8" s="26"/>
      <c r="H8" s="26"/>
      <c r="I8" s="26"/>
    </row>
    <row r="9" spans="1:9" ht="45" customHeight="1">
      <c r="A9" s="11" t="s">
        <v>461</v>
      </c>
      <c r="B9" s="12" t="s">
        <v>2321</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36" customHeight="1">
      <c r="A11" s="10"/>
      <c r="B11" s="10" t="s">
        <v>468</v>
      </c>
      <c r="C11" s="15" t="s">
        <v>469</v>
      </c>
      <c r="D11" s="16" t="s">
        <v>2322</v>
      </c>
      <c r="E11" s="27"/>
      <c r="F11" s="28" t="s">
        <v>2323</v>
      </c>
      <c r="G11" s="28"/>
      <c r="H11" s="28"/>
      <c r="I11" s="28"/>
    </row>
    <row r="12" spans="1:9" ht="45" customHeight="1">
      <c r="A12" s="10"/>
      <c r="B12" s="10"/>
      <c r="C12" s="15"/>
      <c r="D12" s="17" t="s">
        <v>2324</v>
      </c>
      <c r="E12" s="29"/>
      <c r="F12" s="30" t="s">
        <v>2325</v>
      </c>
      <c r="G12" s="31"/>
      <c r="H12" s="31"/>
      <c r="I12" s="31"/>
    </row>
    <row r="13" spans="1:9" ht="22.5" customHeight="1">
      <c r="A13" s="10"/>
      <c r="B13" s="10"/>
      <c r="C13" s="10" t="s">
        <v>472</v>
      </c>
      <c r="D13" s="8" t="s">
        <v>2326</v>
      </c>
      <c r="E13" s="8"/>
      <c r="F13" s="8" t="s">
        <v>2327</v>
      </c>
      <c r="G13" s="8"/>
      <c r="H13" s="8"/>
      <c r="I13" s="8"/>
    </row>
    <row r="14" spans="1:9" ht="37.5" customHeight="1">
      <c r="A14" s="10"/>
      <c r="B14" s="10"/>
      <c r="C14" s="10" t="s">
        <v>474</v>
      </c>
      <c r="D14" s="8" t="s">
        <v>1633</v>
      </c>
      <c r="E14" s="8"/>
      <c r="F14" s="8" t="s">
        <v>2328</v>
      </c>
      <c r="G14" s="8"/>
      <c r="H14" s="8"/>
      <c r="I14" s="8"/>
    </row>
    <row r="15" spans="1:9" ht="42" customHeight="1">
      <c r="A15" s="10"/>
      <c r="B15" s="10" t="s">
        <v>476</v>
      </c>
      <c r="C15" s="10" t="s">
        <v>477</v>
      </c>
      <c r="D15" s="8" t="s">
        <v>2280</v>
      </c>
      <c r="E15" s="8"/>
      <c r="F15" s="8" t="s">
        <v>1658</v>
      </c>
      <c r="G15" s="8"/>
      <c r="H15" s="8"/>
      <c r="I15" s="8"/>
    </row>
    <row r="16" spans="1:9" ht="54" customHeight="1">
      <c r="A16" s="10"/>
      <c r="B16" s="18" t="s">
        <v>479</v>
      </c>
      <c r="C16" s="19" t="s">
        <v>480</v>
      </c>
      <c r="D16" s="20" t="s">
        <v>2329</v>
      </c>
      <c r="E16" s="22"/>
      <c r="F16" s="20" t="s">
        <v>2330</v>
      </c>
      <c r="G16" s="20"/>
      <c r="H16" s="20"/>
      <c r="I16" s="20"/>
    </row>
    <row r="17" spans="1:9" ht="22.5" customHeight="1">
      <c r="A17" s="10"/>
      <c r="B17" s="21"/>
      <c r="C17" s="19" t="s">
        <v>482</v>
      </c>
      <c r="D17" s="22" t="s">
        <v>2293</v>
      </c>
      <c r="E17" s="32"/>
      <c r="F17" s="22" t="s">
        <v>2293</v>
      </c>
      <c r="G17" s="32"/>
      <c r="H17" s="32"/>
      <c r="I17" s="33"/>
    </row>
    <row r="18" spans="1:9" ht="22.5" customHeight="1">
      <c r="A18" s="10"/>
      <c r="B18" s="21"/>
      <c r="C18" s="19" t="s">
        <v>484</v>
      </c>
      <c r="D18" s="22" t="s">
        <v>2331</v>
      </c>
      <c r="E18" s="32"/>
      <c r="F18" s="22" t="s">
        <v>2332</v>
      </c>
      <c r="G18" s="32"/>
      <c r="H18" s="32"/>
      <c r="I18" s="33"/>
    </row>
    <row r="19" spans="1:9" ht="43.5" customHeight="1">
      <c r="A19" s="10"/>
      <c r="B19" s="21"/>
      <c r="C19" s="11" t="s">
        <v>486</v>
      </c>
      <c r="D19" s="22" t="s">
        <v>2333</v>
      </c>
      <c r="E19" s="32"/>
      <c r="F19" s="22" t="s">
        <v>2328</v>
      </c>
      <c r="G19" s="32"/>
      <c r="H19" s="32"/>
      <c r="I19" s="33"/>
    </row>
    <row r="20" spans="1:9" ht="25.5">
      <c r="A20" s="10"/>
      <c r="B20" s="10" t="s">
        <v>488</v>
      </c>
      <c r="C20" s="23" t="s">
        <v>489</v>
      </c>
      <c r="D20" s="24" t="s">
        <v>2334</v>
      </c>
      <c r="E20" s="24"/>
      <c r="F20" s="24" t="s">
        <v>2335</v>
      </c>
      <c r="G20" s="24"/>
      <c r="H20" s="24"/>
      <c r="I20" s="24"/>
    </row>
  </sheetData>
  <sheetProtection/>
  <mergeCells count="38">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6:A8"/>
    <mergeCell ref="A10:A20"/>
    <mergeCell ref="B11:B14"/>
    <mergeCell ref="B16:B19"/>
    <mergeCell ref="C11:C12"/>
    <mergeCell ref="A1:I2"/>
  </mergeCells>
  <printOptions/>
  <pageMargins left="0.75" right="0.75" top="1" bottom="1" header="0.51" footer="0.51"/>
  <pageSetup horizontalDpi="600" verticalDpi="600" orientation="portrait" paperSize="9" scale="78"/>
</worksheet>
</file>

<file path=xl/worksheets/sheet17.xml><?xml version="1.0" encoding="utf-8"?>
<worksheet xmlns="http://schemas.openxmlformats.org/spreadsheetml/2006/main" xmlns:r="http://schemas.openxmlformats.org/officeDocument/2006/relationships">
  <dimension ref="A1:I30"/>
  <sheetViews>
    <sheetView zoomScaleSheetLayoutView="100" workbookViewId="0" topLeftCell="A11">
      <selection activeCell="E51" sqref="E51"/>
    </sheetView>
  </sheetViews>
  <sheetFormatPr defaultColWidth="7.00390625" defaultRowHeight="15"/>
  <cols>
    <col min="1" max="2" width="7.00390625" style="600" customWidth="1"/>
    <col min="3" max="3" width="10.8515625" style="600" customWidth="1"/>
    <col min="4" max="8" width="7.00390625" style="600" customWidth="1"/>
    <col min="9" max="9" width="45.42187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511</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40</v>
      </c>
      <c r="F6" s="113"/>
      <c r="G6" s="113"/>
      <c r="H6" s="113"/>
      <c r="I6" s="113"/>
    </row>
    <row r="7" spans="1:9" ht="12.75">
      <c r="A7" s="10"/>
      <c r="B7" s="9" t="s">
        <v>459</v>
      </c>
      <c r="C7" s="9"/>
      <c r="D7" s="9"/>
      <c r="E7" s="113">
        <v>40</v>
      </c>
      <c r="F7" s="113"/>
      <c r="G7" s="113"/>
      <c r="H7" s="113"/>
      <c r="I7" s="113"/>
    </row>
    <row r="8" spans="1:9" ht="12.75">
      <c r="A8" s="10"/>
      <c r="B8" s="9" t="s">
        <v>460</v>
      </c>
      <c r="C8" s="9"/>
      <c r="D8" s="9"/>
      <c r="E8" s="26" t="s">
        <v>3</v>
      </c>
      <c r="F8" s="26"/>
      <c r="G8" s="26"/>
      <c r="H8" s="26"/>
      <c r="I8" s="26"/>
    </row>
    <row r="9" spans="1:9" ht="36" customHeight="1">
      <c r="A9" s="11" t="s">
        <v>461</v>
      </c>
      <c r="B9" s="12" t="s">
        <v>512</v>
      </c>
      <c r="C9" s="12"/>
      <c r="D9" s="12"/>
      <c r="E9" s="12"/>
      <c r="F9" s="12"/>
      <c r="G9" s="12"/>
      <c r="H9" s="12"/>
      <c r="I9" s="12"/>
    </row>
    <row r="10" spans="1:9" ht="12.75">
      <c r="A10" s="10" t="s">
        <v>463</v>
      </c>
      <c r="B10" s="13" t="s">
        <v>464</v>
      </c>
      <c r="C10" s="13" t="s">
        <v>465</v>
      </c>
      <c r="D10" s="14" t="s">
        <v>466</v>
      </c>
      <c r="E10" s="14"/>
      <c r="F10" s="14" t="s">
        <v>467</v>
      </c>
      <c r="G10" s="14"/>
      <c r="H10" s="14"/>
      <c r="I10" s="14"/>
    </row>
    <row r="11" spans="1:9" ht="12.75">
      <c r="A11" s="10"/>
      <c r="B11" s="10" t="s">
        <v>468</v>
      </c>
      <c r="C11" s="15" t="s">
        <v>469</v>
      </c>
      <c r="D11" s="88"/>
      <c r="E11" s="89"/>
      <c r="F11" s="88"/>
      <c r="G11" s="97"/>
      <c r="H11" s="97"/>
      <c r="I11" s="89"/>
    </row>
    <row r="12" spans="1:9" ht="54" customHeight="1">
      <c r="A12" s="10"/>
      <c r="B12" s="10"/>
      <c r="C12" s="15"/>
      <c r="D12" s="90" t="s">
        <v>513</v>
      </c>
      <c r="E12" s="92"/>
      <c r="F12" s="633" t="s">
        <v>514</v>
      </c>
      <c r="G12" s="634"/>
      <c r="H12" s="634"/>
      <c r="I12" s="635"/>
    </row>
    <row r="13" spans="1:9" ht="12.75">
      <c r="A13" s="10"/>
      <c r="B13" s="10"/>
      <c r="C13" s="14"/>
      <c r="D13" s="74"/>
      <c r="E13" s="74"/>
      <c r="F13" s="74"/>
      <c r="G13" s="74"/>
      <c r="H13" s="74"/>
      <c r="I13" s="74"/>
    </row>
    <row r="14" spans="1:9" ht="12.75">
      <c r="A14" s="10"/>
      <c r="B14" s="10"/>
      <c r="C14" s="48" t="s">
        <v>472</v>
      </c>
      <c r="D14" s="53"/>
      <c r="E14" s="66"/>
      <c r="F14" s="53"/>
      <c r="G14" s="67"/>
      <c r="H14" s="67"/>
      <c r="I14" s="66"/>
    </row>
    <row r="15" spans="1:9" ht="12.75">
      <c r="A15" s="10"/>
      <c r="B15" s="10"/>
      <c r="C15" s="15"/>
      <c r="D15" s="54" t="s">
        <v>515</v>
      </c>
      <c r="E15" s="68"/>
      <c r="F15" s="54" t="s">
        <v>503</v>
      </c>
      <c r="G15" s="69"/>
      <c r="H15" s="69"/>
      <c r="I15" s="68"/>
    </row>
    <row r="16" spans="1:9" ht="12.75">
      <c r="A16" s="10"/>
      <c r="B16" s="10"/>
      <c r="C16" s="14"/>
      <c r="D16" s="24" t="s">
        <v>516</v>
      </c>
      <c r="E16" s="24"/>
      <c r="F16" s="24" t="s">
        <v>503</v>
      </c>
      <c r="G16" s="24"/>
      <c r="H16" s="24"/>
      <c r="I16" s="2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12"/>
      <c r="E19" s="12"/>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517</v>
      </c>
      <c r="G21" s="95"/>
      <c r="H21" s="95"/>
      <c r="I21" s="96"/>
    </row>
    <row r="22" spans="1:9" ht="12.75">
      <c r="A22" s="10"/>
      <c r="B22" s="10"/>
      <c r="C22" s="14"/>
      <c r="D22" s="12"/>
      <c r="E22" s="12"/>
      <c r="F22" s="12"/>
      <c r="G22" s="12"/>
      <c r="H22" s="12"/>
      <c r="I22" s="12"/>
    </row>
    <row r="23" spans="1:9" ht="12.75">
      <c r="A23" s="10"/>
      <c r="B23" s="18" t="s">
        <v>479</v>
      </c>
      <c r="C23" s="19" t="s">
        <v>480</v>
      </c>
      <c r="D23" s="80" t="s">
        <v>518</v>
      </c>
      <c r="E23" s="77"/>
      <c r="F23" s="54" t="s">
        <v>501</v>
      </c>
      <c r="G23" s="69"/>
      <c r="H23" s="69"/>
      <c r="I23" s="68"/>
    </row>
    <row r="24" spans="1:9" ht="12.75">
      <c r="A24" s="10"/>
      <c r="B24" s="21"/>
      <c r="C24" s="11"/>
      <c r="D24" s="77" t="s">
        <v>519</v>
      </c>
      <c r="E24" s="78"/>
      <c r="F24" s="24" t="s">
        <v>501</v>
      </c>
      <c r="G24" s="24"/>
      <c r="H24" s="24"/>
      <c r="I24" s="24"/>
    </row>
    <row r="25" spans="1:9" ht="12.75">
      <c r="A25" s="10"/>
      <c r="B25" s="21"/>
      <c r="C25" s="19" t="s">
        <v>482</v>
      </c>
      <c r="D25" s="77"/>
      <c r="E25" s="78"/>
      <c r="F25" s="77"/>
      <c r="G25" s="78"/>
      <c r="H25" s="78"/>
      <c r="I25" s="79"/>
    </row>
    <row r="26" spans="1:9" ht="12.75">
      <c r="A26" s="10"/>
      <c r="B26" s="21"/>
      <c r="C26" s="11"/>
      <c r="D26" s="77"/>
      <c r="E26" s="78"/>
      <c r="F26" s="77"/>
      <c r="G26" s="78"/>
      <c r="H26" s="78"/>
      <c r="I26" s="79"/>
    </row>
    <row r="27" spans="1:9" ht="12.75">
      <c r="A27" s="10"/>
      <c r="B27" s="21"/>
      <c r="C27" s="19" t="s">
        <v>484</v>
      </c>
      <c r="D27" s="77"/>
      <c r="E27" s="78"/>
      <c r="F27" s="77"/>
      <c r="G27" s="78"/>
      <c r="H27" s="78"/>
      <c r="I27" s="79"/>
    </row>
    <row r="28" spans="1:9" ht="12.75">
      <c r="A28" s="10"/>
      <c r="B28" s="21"/>
      <c r="C28" s="11"/>
      <c r="D28" s="77"/>
      <c r="E28" s="78"/>
      <c r="F28" s="77"/>
      <c r="G28" s="78"/>
      <c r="H28" s="78"/>
      <c r="I28" s="79"/>
    </row>
    <row r="29" spans="1:9" ht="31.5" customHeight="1">
      <c r="A29" s="10"/>
      <c r="B29" s="21"/>
      <c r="C29" s="11" t="s">
        <v>486</v>
      </c>
      <c r="D29" s="77"/>
      <c r="E29" s="78"/>
      <c r="F29" s="77"/>
      <c r="G29" s="78"/>
      <c r="H29" s="78"/>
      <c r="I29" s="79"/>
    </row>
    <row r="30" spans="1:9" ht="25.5">
      <c r="A30" s="10"/>
      <c r="B30" s="10" t="s">
        <v>488</v>
      </c>
      <c r="C30" s="58" t="s">
        <v>489</v>
      </c>
      <c r="D30" s="12" t="s">
        <v>520</v>
      </c>
      <c r="E30" s="12"/>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30"/>
  <sheetViews>
    <sheetView zoomScaleSheetLayoutView="100" workbookViewId="0" topLeftCell="A1">
      <selection activeCell="F26" sqref="F26:I26"/>
    </sheetView>
  </sheetViews>
  <sheetFormatPr defaultColWidth="7.00390625" defaultRowHeight="15"/>
  <cols>
    <col min="1" max="1" width="7.00390625" style="600" customWidth="1"/>
    <col min="2" max="2" width="9.28125" style="600" customWidth="1"/>
    <col min="3" max="3" width="12.8515625" style="600" customWidth="1"/>
    <col min="4" max="8" width="7.00390625" style="600" customWidth="1"/>
    <col min="9" max="9" width="25.710937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521</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65</v>
      </c>
      <c r="F6" s="113"/>
      <c r="G6" s="113"/>
      <c r="H6" s="113"/>
      <c r="I6" s="113"/>
    </row>
    <row r="7" spans="1:9" ht="12.75">
      <c r="A7" s="10"/>
      <c r="B7" s="9" t="s">
        <v>459</v>
      </c>
      <c r="C7" s="9"/>
      <c r="D7" s="9"/>
      <c r="E7" s="113">
        <v>65</v>
      </c>
      <c r="F7" s="113"/>
      <c r="G7" s="113"/>
      <c r="H7" s="113"/>
      <c r="I7" s="113"/>
    </row>
    <row r="8" spans="1:9" ht="12.75">
      <c r="A8" s="10"/>
      <c r="B8" s="9" t="s">
        <v>460</v>
      </c>
      <c r="C8" s="9"/>
      <c r="D8" s="9"/>
      <c r="E8" s="26" t="s">
        <v>3</v>
      </c>
      <c r="F8" s="26"/>
      <c r="G8" s="26"/>
      <c r="H8" s="26"/>
      <c r="I8" s="26"/>
    </row>
    <row r="9" spans="1:9" ht="25.5">
      <c r="A9" s="11" t="s">
        <v>461</v>
      </c>
      <c r="B9" s="12" t="s">
        <v>522</v>
      </c>
      <c r="C9" s="12"/>
      <c r="D9" s="12"/>
      <c r="E9" s="12"/>
      <c r="F9" s="12"/>
      <c r="G9" s="12"/>
      <c r="H9" s="12"/>
      <c r="I9" s="12"/>
    </row>
    <row r="10" spans="1:9" ht="12.75">
      <c r="A10" s="10" t="s">
        <v>463</v>
      </c>
      <c r="B10" s="13" t="s">
        <v>464</v>
      </c>
      <c r="C10" s="13" t="s">
        <v>465</v>
      </c>
      <c r="D10" s="14" t="s">
        <v>466</v>
      </c>
      <c r="E10" s="14"/>
      <c r="F10" s="14" t="s">
        <v>467</v>
      </c>
      <c r="G10" s="14"/>
      <c r="H10" s="14"/>
      <c r="I10" s="14"/>
    </row>
    <row r="11" spans="1:9" ht="63" customHeight="1">
      <c r="A11" s="10"/>
      <c r="B11" s="10" t="s">
        <v>468</v>
      </c>
      <c r="C11" s="15" t="s">
        <v>469</v>
      </c>
      <c r="D11" s="90" t="s">
        <v>523</v>
      </c>
      <c r="E11" s="92"/>
      <c r="F11" s="630" t="s">
        <v>524</v>
      </c>
      <c r="G11" s="631"/>
      <c r="H11" s="631"/>
      <c r="I11" s="632"/>
    </row>
    <row r="12" spans="1:9" ht="16.5">
      <c r="A12" s="10"/>
      <c r="B12" s="10"/>
      <c r="C12" s="15"/>
      <c r="D12" s="88"/>
      <c r="E12" s="89"/>
      <c r="F12" s="141"/>
      <c r="G12" s="141"/>
      <c r="H12" s="141"/>
      <c r="I12" s="141"/>
    </row>
    <row r="13" spans="1:9" ht="12.75">
      <c r="A13" s="10"/>
      <c r="B13" s="10"/>
      <c r="C13" s="14"/>
      <c r="D13" s="74"/>
      <c r="E13" s="74"/>
      <c r="F13" s="74"/>
      <c r="G13" s="74"/>
      <c r="H13" s="74"/>
      <c r="I13" s="74"/>
    </row>
    <row r="14" spans="1:9" ht="12.75">
      <c r="A14" s="10"/>
      <c r="B14" s="10"/>
      <c r="C14" s="48" t="s">
        <v>472</v>
      </c>
      <c r="D14" s="53"/>
      <c r="E14" s="66"/>
      <c r="F14" s="53"/>
      <c r="G14" s="67"/>
      <c r="H14" s="67"/>
      <c r="I14" s="66"/>
    </row>
    <row r="15" spans="1:9" ht="12.75">
      <c r="A15" s="10"/>
      <c r="B15" s="10"/>
      <c r="C15" s="15"/>
      <c r="D15" s="80" t="s">
        <v>525</v>
      </c>
      <c r="E15" s="77"/>
      <c r="F15" s="20" t="s">
        <v>503</v>
      </c>
      <c r="G15" s="20"/>
      <c r="H15" s="20"/>
      <c r="I15" s="20"/>
    </row>
    <row r="16" spans="1:9" ht="12.75">
      <c r="A16" s="10"/>
      <c r="B16" s="10"/>
      <c r="C16" s="14"/>
      <c r="D16" s="74"/>
      <c r="E16" s="74"/>
      <c r="F16" s="74"/>
      <c r="G16" s="74"/>
      <c r="H16" s="74"/>
      <c r="I16" s="7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12"/>
      <c r="E19" s="12"/>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526</v>
      </c>
      <c r="G21" s="95"/>
      <c r="H21" s="95"/>
      <c r="I21" s="96"/>
    </row>
    <row r="22" spans="1:9" ht="12.75">
      <c r="A22" s="10"/>
      <c r="B22" s="10"/>
      <c r="C22" s="14"/>
      <c r="D22" s="12"/>
      <c r="E22" s="12"/>
      <c r="F22" s="12"/>
      <c r="G22" s="12"/>
      <c r="H22" s="12"/>
      <c r="I22" s="12"/>
    </row>
    <row r="23" spans="1:9" ht="12.75">
      <c r="A23" s="10"/>
      <c r="B23" s="18" t="s">
        <v>479</v>
      </c>
      <c r="C23" s="19" t="s">
        <v>480</v>
      </c>
      <c r="D23" s="80"/>
      <c r="E23" s="77"/>
      <c r="F23" s="20"/>
      <c r="G23" s="20"/>
      <c r="H23" s="20"/>
      <c r="I23" s="20"/>
    </row>
    <row r="24" spans="1:9" ht="12.75">
      <c r="A24" s="10"/>
      <c r="B24" s="21"/>
      <c r="C24" s="11"/>
      <c r="D24" s="12" t="s">
        <v>527</v>
      </c>
      <c r="E24" s="12"/>
      <c r="F24" s="24" t="s">
        <v>501</v>
      </c>
      <c r="G24" s="24"/>
      <c r="H24" s="24"/>
      <c r="I24" s="24"/>
    </row>
    <row r="25" spans="1:9" ht="12.75">
      <c r="A25" s="10"/>
      <c r="B25" s="21"/>
      <c r="C25" s="19" t="s">
        <v>482</v>
      </c>
      <c r="D25" s="77"/>
      <c r="E25" s="78"/>
      <c r="F25" s="77"/>
      <c r="G25" s="78"/>
      <c r="H25" s="78"/>
      <c r="I25" s="79"/>
    </row>
    <row r="26" spans="1:9" ht="12.75">
      <c r="A26" s="10"/>
      <c r="B26" s="21"/>
      <c r="C26" s="11"/>
      <c r="D26" s="77"/>
      <c r="E26" s="78"/>
      <c r="F26" s="77"/>
      <c r="G26" s="78"/>
      <c r="H26" s="78"/>
      <c r="I26" s="79"/>
    </row>
    <row r="27" spans="1:9" ht="12.75">
      <c r="A27" s="10"/>
      <c r="B27" s="21"/>
      <c r="C27" s="19" t="s">
        <v>484</v>
      </c>
      <c r="D27" s="77"/>
      <c r="E27" s="78"/>
      <c r="F27" s="77"/>
      <c r="G27" s="78"/>
      <c r="H27" s="78"/>
      <c r="I27" s="79"/>
    </row>
    <row r="28" spans="1:9" ht="12.75">
      <c r="A28" s="10"/>
      <c r="B28" s="21"/>
      <c r="C28" s="11"/>
      <c r="D28" s="77"/>
      <c r="E28" s="78"/>
      <c r="F28" s="77"/>
      <c r="G28" s="78"/>
      <c r="H28" s="78"/>
      <c r="I28" s="79"/>
    </row>
    <row r="29" spans="1:9" ht="12.75">
      <c r="A29" s="10"/>
      <c r="B29" s="21"/>
      <c r="C29" s="11" t="s">
        <v>486</v>
      </c>
      <c r="D29" s="77"/>
      <c r="E29" s="78"/>
      <c r="F29" s="77"/>
      <c r="G29" s="78"/>
      <c r="H29" s="78"/>
      <c r="I29" s="79"/>
    </row>
    <row r="30" spans="1:9" ht="25.5">
      <c r="A30" s="10"/>
      <c r="B30" s="10" t="s">
        <v>488</v>
      </c>
      <c r="C30" s="58" t="s">
        <v>489</v>
      </c>
      <c r="D30" s="12" t="s">
        <v>525</v>
      </c>
      <c r="E30" s="12"/>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30"/>
  <sheetViews>
    <sheetView zoomScaleSheetLayoutView="100" workbookViewId="0" topLeftCell="A6">
      <selection activeCell="F29" sqref="F29:I29"/>
    </sheetView>
  </sheetViews>
  <sheetFormatPr defaultColWidth="7.00390625" defaultRowHeight="15"/>
  <cols>
    <col min="1" max="1" width="7.00390625" style="600" customWidth="1"/>
    <col min="2" max="2" width="9.57421875" style="600" customWidth="1"/>
    <col min="3" max="8" width="7.00390625" style="600" customWidth="1"/>
    <col min="9" max="9" width="32.14062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528</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32</v>
      </c>
      <c r="F6" s="113"/>
      <c r="G6" s="113"/>
      <c r="H6" s="113"/>
      <c r="I6" s="113"/>
    </row>
    <row r="7" spans="1:9" ht="12.75">
      <c r="A7" s="10"/>
      <c r="B7" s="9" t="s">
        <v>459</v>
      </c>
      <c r="C7" s="9"/>
      <c r="D7" s="9"/>
      <c r="E7" s="113">
        <v>32</v>
      </c>
      <c r="F7" s="113"/>
      <c r="G7" s="113"/>
      <c r="H7" s="113"/>
      <c r="I7" s="113"/>
    </row>
    <row r="8" spans="1:9" ht="12.75">
      <c r="A8" s="10"/>
      <c r="B8" s="9" t="s">
        <v>460</v>
      </c>
      <c r="C8" s="9"/>
      <c r="D8" s="9"/>
      <c r="E8" s="26" t="s">
        <v>3</v>
      </c>
      <c r="F8" s="26"/>
      <c r="G8" s="26"/>
      <c r="H8" s="26"/>
      <c r="I8" s="26"/>
    </row>
    <row r="9" spans="1:9" ht="36.75" customHeight="1">
      <c r="A9" s="11" t="s">
        <v>461</v>
      </c>
      <c r="B9" s="12" t="s">
        <v>529</v>
      </c>
      <c r="C9" s="12"/>
      <c r="D9" s="12"/>
      <c r="E9" s="12"/>
      <c r="F9" s="12"/>
      <c r="G9" s="12"/>
      <c r="H9" s="12"/>
      <c r="I9" s="12"/>
    </row>
    <row r="10" spans="1:9" ht="12.75">
      <c r="A10" s="10" t="s">
        <v>463</v>
      </c>
      <c r="B10" s="13" t="s">
        <v>464</v>
      </c>
      <c r="C10" s="13" t="s">
        <v>465</v>
      </c>
      <c r="D10" s="14" t="s">
        <v>466</v>
      </c>
      <c r="E10" s="14"/>
      <c r="F10" s="14" t="s">
        <v>467</v>
      </c>
      <c r="G10" s="14"/>
      <c r="H10" s="14"/>
      <c r="I10" s="14"/>
    </row>
    <row r="11" spans="1:9" ht="72" customHeight="1">
      <c r="A11" s="10"/>
      <c r="B11" s="10" t="s">
        <v>468</v>
      </c>
      <c r="C11" s="15" t="s">
        <v>469</v>
      </c>
      <c r="D11" s="90" t="s">
        <v>530</v>
      </c>
      <c r="E11" s="92"/>
      <c r="F11" s="627" t="s">
        <v>531</v>
      </c>
      <c r="G11" s="628"/>
      <c r="H11" s="628"/>
      <c r="I11" s="629"/>
    </row>
    <row r="12" spans="1:9" ht="16.5">
      <c r="A12" s="10"/>
      <c r="B12" s="10"/>
      <c r="C12" s="15"/>
      <c r="D12" s="88"/>
      <c r="E12" s="89"/>
      <c r="F12" s="141"/>
      <c r="G12" s="141"/>
      <c r="H12" s="141"/>
      <c r="I12" s="141"/>
    </row>
    <row r="13" spans="1:9" ht="12.75">
      <c r="A13" s="10"/>
      <c r="B13" s="10"/>
      <c r="C13" s="14"/>
      <c r="D13" s="74"/>
      <c r="E13" s="74"/>
      <c r="F13" s="74"/>
      <c r="G13" s="74"/>
      <c r="H13" s="74"/>
      <c r="I13" s="74"/>
    </row>
    <row r="14" spans="1:9" ht="12.75">
      <c r="A14" s="10"/>
      <c r="B14" s="10"/>
      <c r="C14" s="48" t="s">
        <v>472</v>
      </c>
      <c r="D14" s="54"/>
      <c r="E14" s="68"/>
      <c r="F14" s="53"/>
      <c r="G14" s="67"/>
      <c r="H14" s="67"/>
      <c r="I14" s="66"/>
    </row>
    <row r="15" spans="1:9" ht="12.75">
      <c r="A15" s="10"/>
      <c r="B15" s="10"/>
      <c r="C15" s="15"/>
      <c r="D15" s="54" t="s">
        <v>532</v>
      </c>
      <c r="E15" s="68"/>
      <c r="F15" s="54" t="s">
        <v>503</v>
      </c>
      <c r="G15" s="69"/>
      <c r="H15" s="69"/>
      <c r="I15" s="68"/>
    </row>
    <row r="16" spans="1:9" ht="12.75">
      <c r="A16" s="10"/>
      <c r="B16" s="10"/>
      <c r="C16" s="14"/>
      <c r="D16" s="24"/>
      <c r="E16" s="24"/>
      <c r="F16" s="54"/>
      <c r="G16" s="69"/>
      <c r="H16" s="69"/>
      <c r="I16" s="68"/>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24"/>
      <c r="E19" s="24"/>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533</v>
      </c>
      <c r="G21" s="95"/>
      <c r="H21" s="95"/>
      <c r="I21" s="96"/>
    </row>
    <row r="22" spans="1:9" ht="12.75">
      <c r="A22" s="10"/>
      <c r="B22" s="10"/>
      <c r="C22" s="14"/>
      <c r="D22" s="24"/>
      <c r="E22" s="24"/>
      <c r="F22" s="12"/>
      <c r="G22" s="12"/>
      <c r="H22" s="12"/>
      <c r="I22" s="12"/>
    </row>
    <row r="23" spans="1:9" ht="12.75">
      <c r="A23" s="10"/>
      <c r="B23" s="18" t="s">
        <v>479</v>
      </c>
      <c r="C23" s="19" t="s">
        <v>480</v>
      </c>
      <c r="D23" s="20" t="s">
        <v>534</v>
      </c>
      <c r="E23" s="22"/>
      <c r="F23" s="20" t="s">
        <v>501</v>
      </c>
      <c r="G23" s="20"/>
      <c r="H23" s="20"/>
      <c r="I23" s="20"/>
    </row>
    <row r="24" spans="1:9" ht="12.75">
      <c r="A24" s="10"/>
      <c r="B24" s="21"/>
      <c r="C24" s="11"/>
      <c r="D24" s="24" t="s">
        <v>516</v>
      </c>
      <c r="E24" s="24"/>
      <c r="F24" s="20" t="s">
        <v>501</v>
      </c>
      <c r="G24" s="20"/>
      <c r="H24" s="20"/>
      <c r="I24" s="20"/>
    </row>
    <row r="25" spans="1:9" ht="12.75">
      <c r="A25" s="10"/>
      <c r="B25" s="21"/>
      <c r="C25" s="19" t="s">
        <v>482</v>
      </c>
      <c r="D25" s="22"/>
      <c r="E25" s="32"/>
      <c r="F25" s="77"/>
      <c r="G25" s="78"/>
      <c r="H25" s="78"/>
      <c r="I25" s="79"/>
    </row>
    <row r="26" spans="1:9" ht="12.75">
      <c r="A26" s="10"/>
      <c r="B26" s="21"/>
      <c r="C26" s="11"/>
      <c r="D26" s="22"/>
      <c r="E26" s="32"/>
      <c r="F26" s="77"/>
      <c r="G26" s="78"/>
      <c r="H26" s="78"/>
      <c r="I26" s="79"/>
    </row>
    <row r="27" spans="1:9" ht="12.75">
      <c r="A27" s="10"/>
      <c r="B27" s="21"/>
      <c r="C27" s="19" t="s">
        <v>484</v>
      </c>
      <c r="D27" s="22"/>
      <c r="E27" s="32"/>
      <c r="F27" s="77"/>
      <c r="G27" s="78"/>
      <c r="H27" s="78"/>
      <c r="I27" s="79"/>
    </row>
    <row r="28" spans="1:9" ht="12.75">
      <c r="A28" s="10"/>
      <c r="B28" s="21"/>
      <c r="C28" s="11"/>
      <c r="D28" s="22"/>
      <c r="E28" s="32"/>
      <c r="F28" s="77"/>
      <c r="G28" s="78"/>
      <c r="H28" s="78"/>
      <c r="I28" s="79"/>
    </row>
    <row r="29" spans="1:9" ht="38.25">
      <c r="A29" s="10"/>
      <c r="B29" s="21"/>
      <c r="C29" s="11" t="s">
        <v>486</v>
      </c>
      <c r="D29" s="22"/>
      <c r="E29" s="32"/>
      <c r="F29" s="77"/>
      <c r="G29" s="78"/>
      <c r="H29" s="78"/>
      <c r="I29" s="79"/>
    </row>
    <row r="30" spans="1:9" ht="38.25">
      <c r="A30" s="10"/>
      <c r="B30" s="10" t="s">
        <v>488</v>
      </c>
      <c r="C30" s="58" t="s">
        <v>489</v>
      </c>
      <c r="D30" s="24" t="s">
        <v>535</v>
      </c>
      <c r="E30" s="24"/>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1"/>
  <sheetViews>
    <sheetView zoomScaleSheetLayoutView="100" workbookViewId="0" topLeftCell="A1">
      <selection activeCell="B1" sqref="B1"/>
    </sheetView>
  </sheetViews>
  <sheetFormatPr defaultColWidth="10.00390625" defaultRowHeight="15"/>
  <cols>
    <col min="1" max="1" width="1.421875" style="649" customWidth="1"/>
    <col min="2" max="2" width="40.57421875" style="649" customWidth="1"/>
    <col min="3" max="3" width="15.57421875" style="649" customWidth="1"/>
    <col min="4" max="4" width="40.57421875" style="649" customWidth="1"/>
    <col min="5" max="5" width="15.57421875" style="649" customWidth="1"/>
    <col min="6" max="6" width="1.421875" style="649" customWidth="1"/>
    <col min="7" max="11" width="9.7109375" style="649" customWidth="1"/>
    <col min="12" max="16384" width="10.00390625" style="649" customWidth="1"/>
  </cols>
  <sheetData>
    <row r="1" spans="1:6" s="724" customFormat="1" ht="24.75" customHeight="1">
      <c r="A1" s="651"/>
      <c r="B1" s="651" t="s">
        <v>1</v>
      </c>
      <c r="C1" s="725"/>
      <c r="D1" s="651"/>
      <c r="E1" s="731" t="s">
        <v>2</v>
      </c>
      <c r="F1" s="732" t="s">
        <v>3</v>
      </c>
    </row>
    <row r="2" spans="1:6" s="649" customFormat="1" ht="22.5" customHeight="1">
      <c r="A2" s="714"/>
      <c r="B2" s="715" t="s">
        <v>4</v>
      </c>
      <c r="C2" s="715"/>
      <c r="D2" s="715"/>
      <c r="E2" s="715"/>
      <c r="F2" s="721"/>
    </row>
    <row r="3" spans="1:6" s="649" customFormat="1" ht="19.5" customHeight="1">
      <c r="A3" s="716"/>
      <c r="B3" s="654" t="s">
        <v>5</v>
      </c>
      <c r="C3" s="706"/>
      <c r="D3" s="706"/>
      <c r="E3" s="720" t="s">
        <v>6</v>
      </c>
      <c r="F3" s="722"/>
    </row>
    <row r="4" spans="1:6" s="649" customFormat="1" ht="25.5" customHeight="1">
      <c r="A4" s="717"/>
      <c r="B4" s="656" t="s">
        <v>7</v>
      </c>
      <c r="C4" s="656"/>
      <c r="D4" s="656" t="s">
        <v>8</v>
      </c>
      <c r="E4" s="656"/>
      <c r="F4" s="690"/>
    </row>
    <row r="5" spans="1:6" s="649" customFormat="1" ht="25.5" customHeight="1">
      <c r="A5" s="717"/>
      <c r="B5" s="656" t="s">
        <v>9</v>
      </c>
      <c r="C5" s="656" t="s">
        <v>10</v>
      </c>
      <c r="D5" s="656" t="s">
        <v>9</v>
      </c>
      <c r="E5" s="656" t="s">
        <v>10</v>
      </c>
      <c r="F5" s="690"/>
    </row>
    <row r="6" spans="1:6" s="649" customFormat="1" ht="25.5" customHeight="1">
      <c r="A6" s="655"/>
      <c r="B6" s="677" t="s">
        <v>11</v>
      </c>
      <c r="C6" s="680">
        <v>15772.25</v>
      </c>
      <c r="D6" s="677" t="s">
        <v>12</v>
      </c>
      <c r="E6" s="680">
        <v>4217.17</v>
      </c>
      <c r="F6" s="668"/>
    </row>
    <row r="7" spans="1:6" s="649" customFormat="1" ht="25.5" customHeight="1">
      <c r="A7" s="655"/>
      <c r="B7" s="677" t="s">
        <v>13</v>
      </c>
      <c r="C7" s="680">
        <v>22711.05</v>
      </c>
      <c r="D7" s="677" t="s">
        <v>14</v>
      </c>
      <c r="E7" s="680"/>
      <c r="F7" s="668"/>
    </row>
    <row r="8" spans="1:6" s="649" customFormat="1" ht="25.5" customHeight="1">
      <c r="A8" s="655"/>
      <c r="B8" s="677" t="s">
        <v>15</v>
      </c>
      <c r="C8" s="682"/>
      <c r="D8" s="677" t="s">
        <v>16</v>
      </c>
      <c r="E8" s="680"/>
      <c r="F8" s="668"/>
    </row>
    <row r="9" spans="1:6" s="649" customFormat="1" ht="25.5" customHeight="1">
      <c r="A9" s="655"/>
      <c r="B9" s="677" t="s">
        <v>17</v>
      </c>
      <c r="C9" s="682"/>
      <c r="D9" s="677" t="s">
        <v>18</v>
      </c>
      <c r="E9" s="680">
        <v>72.5</v>
      </c>
      <c r="F9" s="668"/>
    </row>
    <row r="10" spans="1:6" s="649" customFormat="1" ht="25.5" customHeight="1">
      <c r="A10" s="655"/>
      <c r="B10" s="677" t="s">
        <v>19</v>
      </c>
      <c r="C10" s="682"/>
      <c r="D10" s="677" t="s">
        <v>20</v>
      </c>
      <c r="E10" s="680">
        <v>101.39</v>
      </c>
      <c r="F10" s="668"/>
    </row>
    <row r="11" spans="1:6" s="649" customFormat="1" ht="25.5" customHeight="1">
      <c r="A11" s="655"/>
      <c r="B11" s="677" t="s">
        <v>21</v>
      </c>
      <c r="C11" s="682"/>
      <c r="D11" s="677" t="s">
        <v>22</v>
      </c>
      <c r="E11" s="680">
        <v>20.1</v>
      </c>
      <c r="F11" s="668"/>
    </row>
    <row r="12" spans="1:6" s="649" customFormat="1" ht="25.5" customHeight="1">
      <c r="A12" s="655"/>
      <c r="B12" s="677" t="s">
        <v>23</v>
      </c>
      <c r="C12" s="682"/>
      <c r="D12" s="677" t="s">
        <v>24</v>
      </c>
      <c r="E12" s="680">
        <v>10</v>
      </c>
      <c r="F12" s="668"/>
    </row>
    <row r="13" spans="1:6" s="649" customFormat="1" ht="25.5" customHeight="1">
      <c r="A13" s="655"/>
      <c r="B13" s="677" t="s">
        <v>23</v>
      </c>
      <c r="C13" s="682"/>
      <c r="D13" s="677" t="s">
        <v>25</v>
      </c>
      <c r="E13" s="680">
        <v>700.44</v>
      </c>
      <c r="F13" s="668"/>
    </row>
    <row r="14" spans="1:6" s="649" customFormat="1" ht="25.5" customHeight="1">
      <c r="A14" s="655"/>
      <c r="B14" s="677" t="s">
        <v>23</v>
      </c>
      <c r="C14" s="682"/>
      <c r="D14" s="677" t="s">
        <v>26</v>
      </c>
      <c r="E14" s="680"/>
      <c r="F14" s="668"/>
    </row>
    <row r="15" spans="1:6" s="649" customFormat="1" ht="25.5" customHeight="1">
      <c r="A15" s="655"/>
      <c r="B15" s="677" t="s">
        <v>23</v>
      </c>
      <c r="C15" s="682"/>
      <c r="D15" s="677" t="s">
        <v>27</v>
      </c>
      <c r="E15" s="680">
        <v>4.07</v>
      </c>
      <c r="F15" s="668"/>
    </row>
    <row r="16" spans="1:6" s="649" customFormat="1" ht="25.5" customHeight="1">
      <c r="A16" s="655"/>
      <c r="B16" s="677" t="s">
        <v>23</v>
      </c>
      <c r="C16" s="682"/>
      <c r="D16" s="677" t="s">
        <v>28</v>
      </c>
      <c r="E16" s="680">
        <v>637.65</v>
      </c>
      <c r="F16" s="668"/>
    </row>
    <row r="17" spans="1:6" s="649" customFormat="1" ht="25.5" customHeight="1">
      <c r="A17" s="655"/>
      <c r="B17" s="677" t="s">
        <v>23</v>
      </c>
      <c r="C17" s="682"/>
      <c r="D17" s="677" t="s">
        <v>29</v>
      </c>
      <c r="E17" s="680">
        <v>23711.05</v>
      </c>
      <c r="F17" s="668"/>
    </row>
    <row r="18" spans="1:6" s="649" customFormat="1" ht="25.5" customHeight="1">
      <c r="A18" s="655"/>
      <c r="B18" s="677" t="s">
        <v>23</v>
      </c>
      <c r="C18" s="682"/>
      <c r="D18" s="677" t="s">
        <v>30</v>
      </c>
      <c r="E18" s="680">
        <v>44.24</v>
      </c>
      <c r="F18" s="668"/>
    </row>
    <row r="19" spans="1:6" s="649" customFormat="1" ht="25.5" customHeight="1">
      <c r="A19" s="655"/>
      <c r="B19" s="677" t="s">
        <v>23</v>
      </c>
      <c r="C19" s="682"/>
      <c r="D19" s="677" t="s">
        <v>31</v>
      </c>
      <c r="E19" s="680">
        <v>4933.23</v>
      </c>
      <c r="F19" s="668"/>
    </row>
    <row r="20" spans="1:6" s="649" customFormat="1" ht="25.5" customHeight="1">
      <c r="A20" s="655"/>
      <c r="B20" s="677" t="s">
        <v>23</v>
      </c>
      <c r="C20" s="682"/>
      <c r="D20" s="677" t="s">
        <v>32</v>
      </c>
      <c r="E20" s="680">
        <v>743.9</v>
      </c>
      <c r="F20" s="668"/>
    </row>
    <row r="21" spans="1:6" s="649" customFormat="1" ht="25.5" customHeight="1">
      <c r="A21" s="655"/>
      <c r="B21" s="677" t="s">
        <v>23</v>
      </c>
      <c r="C21" s="682"/>
      <c r="D21" s="677" t="s">
        <v>33</v>
      </c>
      <c r="E21" s="680"/>
      <c r="F21" s="668"/>
    </row>
    <row r="22" spans="1:6" s="649" customFormat="1" ht="25.5" customHeight="1">
      <c r="A22" s="655"/>
      <c r="B22" s="677" t="s">
        <v>23</v>
      </c>
      <c r="C22" s="682"/>
      <c r="D22" s="677" t="s">
        <v>34</v>
      </c>
      <c r="E22" s="680"/>
      <c r="F22" s="668"/>
    </row>
    <row r="23" spans="1:6" s="649" customFormat="1" ht="25.5" customHeight="1">
      <c r="A23" s="655"/>
      <c r="B23" s="677" t="s">
        <v>23</v>
      </c>
      <c r="C23" s="682"/>
      <c r="D23" s="677" t="s">
        <v>35</v>
      </c>
      <c r="E23" s="680"/>
      <c r="F23" s="668"/>
    </row>
    <row r="24" spans="1:6" s="649" customFormat="1" ht="25.5" customHeight="1">
      <c r="A24" s="655"/>
      <c r="B24" s="677" t="s">
        <v>23</v>
      </c>
      <c r="C24" s="682"/>
      <c r="D24" s="677" t="s">
        <v>36</v>
      </c>
      <c r="E24" s="680">
        <v>50.04</v>
      </c>
      <c r="F24" s="668"/>
    </row>
    <row r="25" spans="1:6" s="649" customFormat="1" ht="25.5" customHeight="1">
      <c r="A25" s="655"/>
      <c r="B25" s="677" t="s">
        <v>23</v>
      </c>
      <c r="C25" s="682"/>
      <c r="D25" s="677" t="s">
        <v>37</v>
      </c>
      <c r="E25" s="680">
        <v>1733.15</v>
      </c>
      <c r="F25" s="668"/>
    </row>
    <row r="26" spans="1:6" s="649" customFormat="1" ht="25.5" customHeight="1">
      <c r="A26" s="655"/>
      <c r="B26" s="677" t="s">
        <v>23</v>
      </c>
      <c r="C26" s="682"/>
      <c r="D26" s="677" t="s">
        <v>38</v>
      </c>
      <c r="E26" s="680"/>
      <c r="F26" s="668"/>
    </row>
    <row r="27" spans="1:6" s="649" customFormat="1" ht="25.5" customHeight="1">
      <c r="A27" s="655"/>
      <c r="B27" s="677" t="s">
        <v>23</v>
      </c>
      <c r="C27" s="682"/>
      <c r="D27" s="677" t="s">
        <v>39</v>
      </c>
      <c r="E27" s="680"/>
      <c r="F27" s="668"/>
    </row>
    <row r="28" spans="1:6" s="649" customFormat="1" ht="25.5" customHeight="1">
      <c r="A28" s="655"/>
      <c r="B28" s="677" t="s">
        <v>23</v>
      </c>
      <c r="C28" s="682"/>
      <c r="D28" s="677" t="s">
        <v>40</v>
      </c>
      <c r="E28" s="680">
        <v>1504.37</v>
      </c>
      <c r="F28" s="668"/>
    </row>
    <row r="29" spans="1:6" s="649" customFormat="1" ht="25.5" customHeight="1">
      <c r="A29" s="655"/>
      <c r="B29" s="677" t="s">
        <v>23</v>
      </c>
      <c r="C29" s="682"/>
      <c r="D29" s="677" t="s">
        <v>41</v>
      </c>
      <c r="E29" s="682"/>
      <c r="F29" s="668"/>
    </row>
    <row r="30" spans="1:6" s="649" customFormat="1" ht="25.5" customHeight="1">
      <c r="A30" s="655"/>
      <c r="B30" s="677" t="s">
        <v>23</v>
      </c>
      <c r="C30" s="682"/>
      <c r="D30" s="677" t="s">
        <v>42</v>
      </c>
      <c r="E30" s="682"/>
      <c r="F30" s="668"/>
    </row>
    <row r="31" spans="1:6" s="649" customFormat="1" ht="25.5" customHeight="1">
      <c r="A31" s="655"/>
      <c r="B31" s="677" t="s">
        <v>23</v>
      </c>
      <c r="C31" s="682"/>
      <c r="D31" s="677" t="s">
        <v>43</v>
      </c>
      <c r="E31" s="682"/>
      <c r="F31" s="668"/>
    </row>
    <row r="32" spans="1:6" s="649" customFormat="1" ht="25.5" customHeight="1">
      <c r="A32" s="655"/>
      <c r="B32" s="677" t="s">
        <v>23</v>
      </c>
      <c r="C32" s="682"/>
      <c r="D32" s="677" t="s">
        <v>44</v>
      </c>
      <c r="E32" s="682"/>
      <c r="F32" s="668"/>
    </row>
    <row r="33" spans="1:6" s="649" customFormat="1" ht="25.5" customHeight="1">
      <c r="A33" s="655"/>
      <c r="B33" s="677" t="s">
        <v>23</v>
      </c>
      <c r="C33" s="682"/>
      <c r="D33" s="677" t="s">
        <v>45</v>
      </c>
      <c r="E33" s="682"/>
      <c r="F33" s="668"/>
    </row>
    <row r="34" spans="1:6" s="649" customFormat="1" ht="25.5" customHeight="1">
      <c r="A34" s="655"/>
      <c r="B34" s="677" t="s">
        <v>23</v>
      </c>
      <c r="C34" s="682"/>
      <c r="D34" s="677" t="s">
        <v>46</v>
      </c>
      <c r="E34" s="682"/>
      <c r="F34" s="668"/>
    </row>
    <row r="35" spans="1:6" s="649" customFormat="1" ht="25.5" customHeight="1">
      <c r="A35" s="655"/>
      <c r="B35" s="677" t="s">
        <v>23</v>
      </c>
      <c r="C35" s="682"/>
      <c r="D35" s="677" t="s">
        <v>47</v>
      </c>
      <c r="E35" s="682"/>
      <c r="F35" s="668"/>
    </row>
    <row r="36" spans="1:6" s="649" customFormat="1" ht="25.5" customHeight="1">
      <c r="A36" s="658"/>
      <c r="B36" s="656" t="s">
        <v>48</v>
      </c>
      <c r="C36" s="678">
        <v>38483.31</v>
      </c>
      <c r="D36" s="656" t="s">
        <v>49</v>
      </c>
      <c r="E36" s="678">
        <v>38483.31</v>
      </c>
      <c r="F36" s="669"/>
    </row>
    <row r="37" spans="1:6" s="649" customFormat="1" ht="25.5" customHeight="1">
      <c r="A37" s="655"/>
      <c r="B37" s="677" t="s">
        <v>50</v>
      </c>
      <c r="C37" s="665"/>
      <c r="D37" s="677" t="s">
        <v>51</v>
      </c>
      <c r="E37" s="665"/>
      <c r="F37" s="733"/>
    </row>
    <row r="38" spans="1:6" s="649" customFormat="1" ht="25.5" customHeight="1">
      <c r="A38" s="726"/>
      <c r="B38" s="677" t="s">
        <v>52</v>
      </c>
      <c r="C38" s="665"/>
      <c r="D38" s="677" t="s">
        <v>53</v>
      </c>
      <c r="E38" s="665"/>
      <c r="F38" s="733"/>
    </row>
    <row r="39" spans="1:6" s="649" customFormat="1" ht="25.5" customHeight="1">
      <c r="A39" s="726"/>
      <c r="B39" s="727"/>
      <c r="C39" s="728"/>
      <c r="D39" s="677" t="s">
        <v>54</v>
      </c>
      <c r="E39" s="665"/>
      <c r="F39" s="733"/>
    </row>
    <row r="40" spans="1:6" s="649" customFormat="1" ht="25.5" customHeight="1">
      <c r="A40" s="729"/>
      <c r="B40" s="656" t="s">
        <v>55</v>
      </c>
      <c r="C40" s="678">
        <v>38483.31</v>
      </c>
      <c r="D40" s="656" t="s">
        <v>56</v>
      </c>
      <c r="E40" s="678">
        <v>38483.31</v>
      </c>
      <c r="F40" s="734"/>
    </row>
    <row r="41" spans="1:6" s="649" customFormat="1" ht="9.75" customHeight="1">
      <c r="A41" s="718"/>
      <c r="B41" s="718"/>
      <c r="C41" s="730"/>
      <c r="D41" s="730"/>
      <c r="E41" s="718"/>
      <c r="F41" s="735"/>
    </row>
  </sheetData>
  <sheetProtection/>
  <mergeCells count="4">
    <mergeCell ref="B2:E2"/>
    <mergeCell ref="B4:C4"/>
    <mergeCell ref="D4:E4"/>
    <mergeCell ref="A6:A3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30"/>
  <sheetViews>
    <sheetView zoomScaleSheetLayoutView="100" workbookViewId="0" topLeftCell="A1">
      <selection activeCell="F21" sqref="F21:I21"/>
    </sheetView>
  </sheetViews>
  <sheetFormatPr defaultColWidth="7.00390625" defaultRowHeight="15"/>
  <cols>
    <col min="1" max="1" width="7.00390625" style="600" customWidth="1"/>
    <col min="2" max="2" width="10.57421875" style="600" customWidth="1"/>
    <col min="3" max="3" width="13.28125" style="600" customWidth="1"/>
    <col min="4" max="8" width="7.00390625" style="600" customWidth="1"/>
    <col min="9" max="9" width="13.851562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536</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15</v>
      </c>
      <c r="F6" s="113"/>
      <c r="G6" s="113"/>
      <c r="H6" s="113"/>
      <c r="I6" s="113"/>
    </row>
    <row r="7" spans="1:9" ht="12.75">
      <c r="A7" s="10"/>
      <c r="B7" s="9" t="s">
        <v>459</v>
      </c>
      <c r="C7" s="9"/>
      <c r="D7" s="9"/>
      <c r="E7" s="113">
        <v>15</v>
      </c>
      <c r="F7" s="113"/>
      <c r="G7" s="113"/>
      <c r="H7" s="113"/>
      <c r="I7" s="113"/>
    </row>
    <row r="8" spans="1:9" ht="12.75">
      <c r="A8" s="10"/>
      <c r="B8" s="9" t="s">
        <v>460</v>
      </c>
      <c r="C8" s="9"/>
      <c r="D8" s="9"/>
      <c r="E8" s="26" t="s">
        <v>3</v>
      </c>
      <c r="F8" s="26"/>
      <c r="G8" s="26"/>
      <c r="H8" s="26"/>
      <c r="I8" s="26"/>
    </row>
    <row r="9" spans="1:9" ht="25.5">
      <c r="A9" s="11" t="s">
        <v>461</v>
      </c>
      <c r="B9" s="12" t="s">
        <v>537</v>
      </c>
      <c r="C9" s="12"/>
      <c r="D9" s="12"/>
      <c r="E9" s="12"/>
      <c r="F9" s="12"/>
      <c r="G9" s="12"/>
      <c r="H9" s="12"/>
      <c r="I9" s="12"/>
    </row>
    <row r="10" spans="1:9" ht="12.75">
      <c r="A10" s="10" t="s">
        <v>463</v>
      </c>
      <c r="B10" s="13" t="s">
        <v>464</v>
      </c>
      <c r="C10" s="13" t="s">
        <v>465</v>
      </c>
      <c r="D10" s="14" t="s">
        <v>466</v>
      </c>
      <c r="E10" s="14"/>
      <c r="F10" s="14" t="s">
        <v>467</v>
      </c>
      <c r="G10" s="14"/>
      <c r="H10" s="14"/>
      <c r="I10" s="14"/>
    </row>
    <row r="11" spans="1:9" ht="40.5" customHeight="1">
      <c r="A11" s="10"/>
      <c r="B11" s="10" t="s">
        <v>468</v>
      </c>
      <c r="C11" s="15" t="s">
        <v>469</v>
      </c>
      <c r="D11" s="90" t="s">
        <v>538</v>
      </c>
      <c r="E11" s="92"/>
      <c r="F11" s="624" t="s">
        <v>539</v>
      </c>
      <c r="G11" s="625"/>
      <c r="H11" s="625"/>
      <c r="I11" s="626"/>
    </row>
    <row r="12" spans="1:9" ht="16.5">
      <c r="A12" s="10"/>
      <c r="B12" s="10"/>
      <c r="C12" s="15"/>
      <c r="D12" s="90"/>
      <c r="E12" s="92"/>
      <c r="F12" s="65"/>
      <c r="G12" s="65"/>
      <c r="H12" s="65"/>
      <c r="I12" s="65"/>
    </row>
    <row r="13" spans="1:9" ht="12.75">
      <c r="A13" s="10"/>
      <c r="B13" s="10"/>
      <c r="C13" s="14"/>
      <c r="D13" s="24"/>
      <c r="E13" s="24"/>
      <c r="F13" s="24"/>
      <c r="G13" s="24"/>
      <c r="H13" s="24"/>
      <c r="I13" s="24"/>
    </row>
    <row r="14" spans="1:9" ht="12.75">
      <c r="A14" s="10"/>
      <c r="B14" s="10"/>
      <c r="C14" s="48" t="s">
        <v>472</v>
      </c>
      <c r="D14" s="54"/>
      <c r="E14" s="68"/>
      <c r="F14" s="54"/>
      <c r="G14" s="69"/>
      <c r="H14" s="69"/>
      <c r="I14" s="68"/>
    </row>
    <row r="15" spans="1:9" ht="12.75">
      <c r="A15" s="10"/>
      <c r="B15" s="10"/>
      <c r="C15" s="15"/>
      <c r="D15" s="54" t="s">
        <v>540</v>
      </c>
      <c r="E15" s="68"/>
      <c r="F15" s="54" t="s">
        <v>503</v>
      </c>
      <c r="G15" s="69"/>
      <c r="H15" s="69"/>
      <c r="I15" s="68"/>
    </row>
    <row r="16" spans="1:9" ht="12.75">
      <c r="A16" s="10"/>
      <c r="B16" s="10"/>
      <c r="C16" s="14"/>
      <c r="D16" s="24"/>
      <c r="E16" s="24"/>
      <c r="F16" s="24"/>
      <c r="G16" s="24"/>
      <c r="H16" s="24"/>
      <c r="I16" s="2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24"/>
      <c r="E19" s="24"/>
      <c r="F19" s="20"/>
      <c r="G19" s="20"/>
      <c r="H19" s="20"/>
      <c r="I19" s="20"/>
    </row>
    <row r="20" spans="1:9" ht="12.75">
      <c r="A20" s="10"/>
      <c r="B20" s="10" t="s">
        <v>476</v>
      </c>
      <c r="C20" s="15" t="s">
        <v>477</v>
      </c>
      <c r="D20" s="54"/>
      <c r="E20" s="68"/>
      <c r="F20" s="93"/>
      <c r="G20" s="93"/>
      <c r="H20" s="93"/>
      <c r="I20" s="93"/>
    </row>
    <row r="21" spans="1:9" ht="12.75">
      <c r="A21" s="10"/>
      <c r="B21" s="10"/>
      <c r="C21" s="15"/>
      <c r="D21" s="54" t="s">
        <v>75</v>
      </c>
      <c r="E21" s="68"/>
      <c r="F21" s="94">
        <v>23.5</v>
      </c>
      <c r="G21" s="95"/>
      <c r="H21" s="95"/>
      <c r="I21" s="96"/>
    </row>
    <row r="22" spans="1:9" ht="12.75">
      <c r="A22" s="10"/>
      <c r="B22" s="10"/>
      <c r="C22" s="14"/>
      <c r="D22" s="24"/>
      <c r="E22" s="24"/>
      <c r="F22" s="24"/>
      <c r="G22" s="24"/>
      <c r="H22" s="24"/>
      <c r="I22" s="24"/>
    </row>
    <row r="23" spans="1:9" ht="12.75">
      <c r="A23" s="10"/>
      <c r="B23" s="18" t="s">
        <v>479</v>
      </c>
      <c r="C23" s="19" t="s">
        <v>480</v>
      </c>
      <c r="D23" s="20"/>
      <c r="E23" s="22"/>
      <c r="F23" s="20"/>
      <c r="G23" s="20"/>
      <c r="H23" s="20"/>
      <c r="I23" s="20"/>
    </row>
    <row r="24" spans="1:9" ht="12.75">
      <c r="A24" s="10"/>
      <c r="B24" s="21"/>
      <c r="C24" s="11"/>
      <c r="D24" s="22" t="s">
        <v>541</v>
      </c>
      <c r="E24" s="32"/>
      <c r="F24" s="22" t="s">
        <v>501</v>
      </c>
      <c r="G24" s="32"/>
      <c r="H24" s="32"/>
      <c r="I24" s="33"/>
    </row>
    <row r="25" spans="1:9" ht="12.75">
      <c r="A25" s="10"/>
      <c r="B25" s="21"/>
      <c r="C25" s="19" t="s">
        <v>482</v>
      </c>
      <c r="D25" s="22"/>
      <c r="E25" s="32"/>
      <c r="F25" s="22"/>
      <c r="G25" s="32"/>
      <c r="H25" s="32"/>
      <c r="I25" s="33"/>
    </row>
    <row r="26" spans="1:9" ht="12.75">
      <c r="A26" s="10"/>
      <c r="B26" s="21"/>
      <c r="C26" s="11"/>
      <c r="D26" s="22"/>
      <c r="E26" s="32"/>
      <c r="F26" s="22"/>
      <c r="G26" s="32"/>
      <c r="H26" s="32"/>
      <c r="I26" s="33"/>
    </row>
    <row r="27" spans="1:9" ht="12.75">
      <c r="A27" s="10"/>
      <c r="B27" s="21"/>
      <c r="C27" s="19" t="s">
        <v>484</v>
      </c>
      <c r="D27" s="22"/>
      <c r="E27" s="32"/>
      <c r="F27" s="22"/>
      <c r="G27" s="32"/>
      <c r="H27" s="32"/>
      <c r="I27" s="33"/>
    </row>
    <row r="28" spans="1:9" ht="12.75">
      <c r="A28" s="10"/>
      <c r="B28" s="21"/>
      <c r="C28" s="11"/>
      <c r="D28" s="22"/>
      <c r="E28" s="32"/>
      <c r="F28" s="22"/>
      <c r="G28" s="32"/>
      <c r="H28" s="32"/>
      <c r="I28" s="33"/>
    </row>
    <row r="29" spans="1:9" ht="24" customHeight="1">
      <c r="A29" s="10"/>
      <c r="B29" s="21"/>
      <c r="C29" s="11" t="s">
        <v>486</v>
      </c>
      <c r="D29" s="22"/>
      <c r="E29" s="32"/>
      <c r="F29" s="22"/>
      <c r="G29" s="32"/>
      <c r="H29" s="32"/>
      <c r="I29" s="33"/>
    </row>
    <row r="30" spans="1:9" ht="25.5">
      <c r="A30" s="10"/>
      <c r="B30" s="10" t="s">
        <v>488</v>
      </c>
      <c r="C30" s="58" t="s">
        <v>489</v>
      </c>
      <c r="D30" s="24" t="s">
        <v>542</v>
      </c>
      <c r="E30" s="24"/>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30"/>
  <sheetViews>
    <sheetView zoomScaleSheetLayoutView="100" workbookViewId="0" topLeftCell="A8">
      <selection activeCell="F25" sqref="F25:I25"/>
    </sheetView>
  </sheetViews>
  <sheetFormatPr defaultColWidth="7.00390625" defaultRowHeight="15"/>
  <cols>
    <col min="1" max="1" width="7.00390625" style="600" customWidth="1"/>
    <col min="2" max="2" width="9.140625" style="600" customWidth="1"/>
    <col min="3" max="3" width="11.421875" style="600" customWidth="1"/>
    <col min="4" max="4" width="7.00390625" style="600" customWidth="1"/>
    <col min="5" max="5" width="12.8515625" style="600" customWidth="1"/>
    <col min="6" max="8" width="7.00390625" style="600" customWidth="1"/>
    <col min="9" max="9" width="14.0039062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543</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249.59</v>
      </c>
      <c r="F6" s="113"/>
      <c r="G6" s="113"/>
      <c r="H6" s="113"/>
      <c r="I6" s="113"/>
    </row>
    <row r="7" spans="1:9" ht="12.75">
      <c r="A7" s="10"/>
      <c r="B7" s="9" t="s">
        <v>459</v>
      </c>
      <c r="C7" s="9"/>
      <c r="D7" s="9"/>
      <c r="E7" s="113">
        <v>249.59</v>
      </c>
      <c r="F7" s="113"/>
      <c r="G7" s="113"/>
      <c r="H7" s="113"/>
      <c r="I7" s="113"/>
    </row>
    <row r="8" spans="1:9" ht="12.75">
      <c r="A8" s="10"/>
      <c r="B8" s="9" t="s">
        <v>460</v>
      </c>
      <c r="C8" s="9"/>
      <c r="D8" s="9"/>
      <c r="E8" s="26" t="s">
        <v>3</v>
      </c>
      <c r="F8" s="26"/>
      <c r="G8" s="26"/>
      <c r="H8" s="26"/>
      <c r="I8" s="26"/>
    </row>
    <row r="9" spans="1:9" ht="25.5">
      <c r="A9" s="11" t="s">
        <v>461</v>
      </c>
      <c r="B9" s="12"/>
      <c r="C9" s="12"/>
      <c r="D9" s="12"/>
      <c r="E9" s="12"/>
      <c r="F9" s="12"/>
      <c r="G9" s="12"/>
      <c r="H9" s="12"/>
      <c r="I9" s="12"/>
    </row>
    <row r="10" spans="1:9" ht="12.75">
      <c r="A10" s="10" t="s">
        <v>463</v>
      </c>
      <c r="B10" s="13" t="s">
        <v>464</v>
      </c>
      <c r="C10" s="13" t="s">
        <v>465</v>
      </c>
      <c r="D10" s="14" t="s">
        <v>466</v>
      </c>
      <c r="E10" s="14"/>
      <c r="F10" s="14" t="s">
        <v>467</v>
      </c>
      <c r="G10" s="14"/>
      <c r="H10" s="14"/>
      <c r="I10" s="14"/>
    </row>
    <row r="11" spans="1:9" ht="30" customHeight="1">
      <c r="A11" s="10"/>
      <c r="B11" s="10" t="s">
        <v>468</v>
      </c>
      <c r="C11" s="15" t="s">
        <v>469</v>
      </c>
      <c r="D11" s="88" t="s">
        <v>544</v>
      </c>
      <c r="E11" s="89"/>
      <c r="F11" s="621" t="s">
        <v>545</v>
      </c>
      <c r="G11" s="622"/>
      <c r="H11" s="622"/>
      <c r="I11" s="623"/>
    </row>
    <row r="12" spans="1:9" ht="16.5" customHeight="1">
      <c r="A12" s="10"/>
      <c r="B12" s="10"/>
      <c r="C12" s="15"/>
      <c r="D12" s="88"/>
      <c r="E12" s="89"/>
      <c r="F12" s="141"/>
      <c r="G12" s="141"/>
      <c r="H12" s="141"/>
      <c r="I12" s="141"/>
    </row>
    <row r="13" spans="1:9" ht="12.75">
      <c r="A13" s="10"/>
      <c r="B13" s="10"/>
      <c r="C13" s="14"/>
      <c r="D13" s="24"/>
      <c r="E13" s="24"/>
      <c r="F13" s="24"/>
      <c r="G13" s="24"/>
      <c r="H13" s="24"/>
      <c r="I13" s="24"/>
    </row>
    <row r="14" spans="1:9" ht="12.75">
      <c r="A14" s="10"/>
      <c r="B14" s="10"/>
      <c r="C14" s="48" t="s">
        <v>472</v>
      </c>
      <c r="D14" s="54"/>
      <c r="E14" s="68"/>
      <c r="F14" s="54"/>
      <c r="G14" s="69"/>
      <c r="H14" s="69"/>
      <c r="I14" s="68"/>
    </row>
    <row r="15" spans="1:9" ht="12.75">
      <c r="A15" s="10"/>
      <c r="B15" s="10"/>
      <c r="C15" s="15"/>
      <c r="D15" s="54" t="s">
        <v>546</v>
      </c>
      <c r="E15" s="68"/>
      <c r="F15" s="54" t="s">
        <v>503</v>
      </c>
      <c r="G15" s="69"/>
      <c r="H15" s="69"/>
      <c r="I15" s="68"/>
    </row>
    <row r="16" spans="1:9" ht="12.75">
      <c r="A16" s="10"/>
      <c r="B16" s="10"/>
      <c r="C16" s="14"/>
      <c r="D16" s="24"/>
      <c r="E16" s="24"/>
      <c r="F16" s="24"/>
      <c r="G16" s="24"/>
      <c r="H16" s="24"/>
      <c r="I16" s="2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24"/>
      <c r="E19" s="24"/>
      <c r="F19" s="20"/>
      <c r="G19" s="20"/>
      <c r="H19" s="20"/>
      <c r="I19" s="20"/>
    </row>
    <row r="20" spans="1:9" ht="12.75">
      <c r="A20" s="10"/>
      <c r="B20" s="10" t="s">
        <v>476</v>
      </c>
      <c r="C20" s="15" t="s">
        <v>477</v>
      </c>
      <c r="D20" s="54"/>
      <c r="E20" s="68"/>
      <c r="F20" s="93"/>
      <c r="G20" s="93"/>
      <c r="H20" s="93"/>
      <c r="I20" s="93"/>
    </row>
    <row r="21" spans="1:9" ht="12.75">
      <c r="A21" s="10"/>
      <c r="B21" s="10"/>
      <c r="C21" s="15"/>
      <c r="D21" s="54" t="s">
        <v>75</v>
      </c>
      <c r="E21" s="68"/>
      <c r="F21" s="94">
        <v>249.59</v>
      </c>
      <c r="G21" s="95"/>
      <c r="H21" s="95"/>
      <c r="I21" s="96"/>
    </row>
    <row r="22" spans="1:9" ht="12.75">
      <c r="A22" s="10"/>
      <c r="B22" s="10"/>
      <c r="C22" s="14"/>
      <c r="D22" s="24"/>
      <c r="E22" s="24"/>
      <c r="F22" s="24"/>
      <c r="G22" s="24"/>
      <c r="H22" s="24"/>
      <c r="I22" s="24"/>
    </row>
    <row r="23" spans="1:9" ht="12.75">
      <c r="A23" s="10"/>
      <c r="B23" s="18" t="s">
        <v>479</v>
      </c>
      <c r="C23" s="19" t="s">
        <v>480</v>
      </c>
      <c r="D23" s="20"/>
      <c r="E23" s="22"/>
      <c r="F23" s="20"/>
      <c r="G23" s="20"/>
      <c r="H23" s="20"/>
      <c r="I23" s="20"/>
    </row>
    <row r="24" spans="1:9" ht="12.75">
      <c r="A24" s="10"/>
      <c r="B24" s="21"/>
      <c r="C24" s="11"/>
      <c r="D24" s="20" t="s">
        <v>547</v>
      </c>
      <c r="E24" s="22"/>
      <c r="F24" s="20" t="s">
        <v>501</v>
      </c>
      <c r="G24" s="20"/>
      <c r="H24" s="20"/>
      <c r="I24" s="20"/>
    </row>
    <row r="25" spans="1:9" ht="12.75">
      <c r="A25" s="10"/>
      <c r="B25" s="21"/>
      <c r="C25" s="19" t="s">
        <v>482</v>
      </c>
      <c r="D25" s="22"/>
      <c r="E25" s="32"/>
      <c r="F25" s="22"/>
      <c r="G25" s="32"/>
      <c r="H25" s="32"/>
      <c r="I25" s="33"/>
    </row>
    <row r="26" spans="1:9" ht="12.75">
      <c r="A26" s="10"/>
      <c r="B26" s="21"/>
      <c r="C26" s="11"/>
      <c r="D26" s="22"/>
      <c r="E26" s="32"/>
      <c r="F26" s="22"/>
      <c r="G26" s="32"/>
      <c r="H26" s="32"/>
      <c r="I26" s="33"/>
    </row>
    <row r="27" spans="1:9" ht="12.75">
      <c r="A27" s="10"/>
      <c r="B27" s="21"/>
      <c r="C27" s="19" t="s">
        <v>484</v>
      </c>
      <c r="D27" s="22"/>
      <c r="E27" s="32"/>
      <c r="F27" s="22"/>
      <c r="G27" s="32"/>
      <c r="H27" s="32"/>
      <c r="I27" s="33"/>
    </row>
    <row r="28" spans="1:9" ht="12.75">
      <c r="A28" s="10"/>
      <c r="B28" s="21"/>
      <c r="C28" s="11"/>
      <c r="D28" s="22"/>
      <c r="E28" s="32"/>
      <c r="F28" s="22"/>
      <c r="G28" s="32"/>
      <c r="H28" s="32"/>
      <c r="I28" s="33"/>
    </row>
    <row r="29" spans="1:9" ht="25.5">
      <c r="A29" s="10"/>
      <c r="B29" s="21"/>
      <c r="C29" s="11" t="s">
        <v>486</v>
      </c>
      <c r="D29" s="22"/>
      <c r="E29" s="32"/>
      <c r="F29" s="22"/>
      <c r="G29" s="32"/>
      <c r="H29" s="32"/>
      <c r="I29" s="33"/>
    </row>
    <row r="30" spans="1:9" ht="25.5">
      <c r="A30" s="10"/>
      <c r="B30" s="10" t="s">
        <v>488</v>
      </c>
      <c r="C30" s="58" t="s">
        <v>489</v>
      </c>
      <c r="D30" s="24" t="s">
        <v>548</v>
      </c>
      <c r="E30" s="24"/>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31"/>
  <sheetViews>
    <sheetView zoomScaleSheetLayoutView="100" workbookViewId="0" topLeftCell="A10">
      <selection activeCell="D29" sqref="D29:E29"/>
    </sheetView>
  </sheetViews>
  <sheetFormatPr defaultColWidth="7.00390625" defaultRowHeight="15"/>
  <cols>
    <col min="1" max="1" width="7.00390625" style="600" customWidth="1"/>
    <col min="2" max="2" width="9.57421875" style="600" customWidth="1"/>
    <col min="3" max="3" width="12.7109375" style="600" customWidth="1"/>
    <col min="4" max="4" width="7.00390625" style="600" customWidth="1"/>
    <col min="5" max="5" width="22.7109375" style="600" customWidth="1"/>
    <col min="6" max="8" width="7.00390625" style="600" customWidth="1"/>
    <col min="9" max="9" width="28.2812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549</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25">
        <v>25</v>
      </c>
      <c r="F6" s="25"/>
      <c r="G6" s="25"/>
      <c r="H6" s="25"/>
      <c r="I6" s="25"/>
    </row>
    <row r="7" spans="1:9" ht="12.75">
      <c r="A7" s="10"/>
      <c r="B7" s="9" t="s">
        <v>459</v>
      </c>
      <c r="C7" s="9"/>
      <c r="D7" s="9"/>
      <c r="E7" s="25">
        <v>25</v>
      </c>
      <c r="F7" s="25"/>
      <c r="G7" s="25"/>
      <c r="H7" s="25"/>
      <c r="I7" s="25"/>
    </row>
    <row r="8" spans="1:9" ht="15" customHeight="1">
      <c r="A8" s="10"/>
      <c r="B8" s="9" t="s">
        <v>460</v>
      </c>
      <c r="C8" s="9"/>
      <c r="D8" s="9"/>
      <c r="E8" s="26" t="s">
        <v>3</v>
      </c>
      <c r="F8" s="26"/>
      <c r="G8" s="26"/>
      <c r="H8" s="26"/>
      <c r="I8" s="26"/>
    </row>
    <row r="9" spans="1:9" ht="49.5" customHeight="1">
      <c r="A9" s="11" t="s">
        <v>461</v>
      </c>
      <c r="B9" s="12" t="s">
        <v>550</v>
      </c>
      <c r="C9" s="12"/>
      <c r="D9" s="12"/>
      <c r="E9" s="12"/>
      <c r="F9" s="12"/>
      <c r="G9" s="12"/>
      <c r="H9" s="12"/>
      <c r="I9" s="12"/>
    </row>
    <row r="10" spans="1:9" ht="12.75">
      <c r="A10" s="10" t="s">
        <v>463</v>
      </c>
      <c r="B10" s="13" t="s">
        <v>464</v>
      </c>
      <c r="C10" s="13" t="s">
        <v>465</v>
      </c>
      <c r="D10" s="14" t="s">
        <v>466</v>
      </c>
      <c r="E10" s="14"/>
      <c r="F10" s="14" t="s">
        <v>467</v>
      </c>
      <c r="G10" s="14"/>
      <c r="H10" s="14"/>
      <c r="I10" s="14"/>
    </row>
    <row r="11" spans="1:9" ht="12.75">
      <c r="A11" s="10"/>
      <c r="B11" s="56" t="s">
        <v>468</v>
      </c>
      <c r="C11" s="56" t="s">
        <v>469</v>
      </c>
      <c r="D11" s="602"/>
      <c r="E11" s="604"/>
      <c r="F11" s="612"/>
      <c r="G11" s="613"/>
      <c r="H11" s="613"/>
      <c r="I11" s="619"/>
    </row>
    <row r="12" spans="1:9" ht="12.75">
      <c r="A12" s="10"/>
      <c r="B12" s="56"/>
      <c r="C12" s="56"/>
      <c r="D12" s="602"/>
      <c r="E12" s="604" t="s">
        <v>551</v>
      </c>
      <c r="F12" s="612"/>
      <c r="G12" s="613" t="s">
        <v>552</v>
      </c>
      <c r="H12" s="613"/>
      <c r="I12" s="619"/>
    </row>
    <row r="13" spans="1:9" ht="12.75">
      <c r="A13" s="10"/>
      <c r="B13" s="56"/>
      <c r="C13" s="56"/>
      <c r="D13" s="602"/>
      <c r="E13" s="604" t="s">
        <v>553</v>
      </c>
      <c r="F13" s="612"/>
      <c r="G13" s="613" t="s">
        <v>552</v>
      </c>
      <c r="H13" s="613"/>
      <c r="I13" s="619"/>
    </row>
    <row r="14" spans="1:9" ht="15.75" customHeight="1">
      <c r="A14" s="10"/>
      <c r="B14" s="56"/>
      <c r="C14" s="56"/>
      <c r="D14" s="610" t="s">
        <v>554</v>
      </c>
      <c r="E14" s="614"/>
      <c r="F14" s="615" t="s">
        <v>555</v>
      </c>
      <c r="G14" s="616"/>
      <c r="H14" s="616"/>
      <c r="I14" s="620"/>
    </row>
    <row r="15" spans="1:9" ht="19.5" customHeight="1">
      <c r="A15" s="10"/>
      <c r="B15" s="56"/>
      <c r="C15" s="48" t="s">
        <v>472</v>
      </c>
      <c r="D15" s="53"/>
      <c r="E15" s="66"/>
      <c r="F15" s="53"/>
      <c r="G15" s="67"/>
      <c r="H15" s="67"/>
      <c r="I15" s="66"/>
    </row>
    <row r="16" spans="1:9" ht="12.75">
      <c r="A16" s="10"/>
      <c r="B16" s="56"/>
      <c r="C16" s="15"/>
      <c r="D16" s="53" t="s">
        <v>556</v>
      </c>
      <c r="E16" s="66"/>
      <c r="F16" s="54" t="s">
        <v>503</v>
      </c>
      <c r="G16" s="69"/>
      <c r="H16" s="69"/>
      <c r="I16" s="68"/>
    </row>
    <row r="17" spans="1:9" ht="12.75">
      <c r="A17" s="10"/>
      <c r="B17" s="56"/>
      <c r="C17" s="14"/>
      <c r="D17" s="24" t="s">
        <v>557</v>
      </c>
      <c r="E17" s="24"/>
      <c r="F17" s="24" t="s">
        <v>503</v>
      </c>
      <c r="G17" s="24"/>
      <c r="H17" s="24"/>
      <c r="I17" s="24"/>
    </row>
    <row r="18" spans="1:9" ht="12.75">
      <c r="A18" s="10"/>
      <c r="B18" s="56"/>
      <c r="C18" s="15" t="s">
        <v>474</v>
      </c>
      <c r="D18" s="54"/>
      <c r="E18" s="68"/>
      <c r="F18" s="54"/>
      <c r="G18" s="69"/>
      <c r="H18" s="69"/>
      <c r="I18" s="68"/>
    </row>
    <row r="19" spans="1:9" ht="12.75">
      <c r="A19" s="10"/>
      <c r="B19" s="56"/>
      <c r="C19" s="15"/>
      <c r="D19" s="54" t="s">
        <v>498</v>
      </c>
      <c r="E19" s="68"/>
      <c r="F19" s="54" t="s">
        <v>499</v>
      </c>
      <c r="G19" s="69"/>
      <c r="H19" s="69"/>
      <c r="I19" s="68"/>
    </row>
    <row r="20" spans="1:9" ht="12.75">
      <c r="A20" s="10"/>
      <c r="B20" s="143"/>
      <c r="C20" s="14"/>
      <c r="D20" s="24" t="s">
        <v>558</v>
      </c>
      <c r="E20" s="24"/>
      <c r="F20" s="20" t="s">
        <v>559</v>
      </c>
      <c r="G20" s="20"/>
      <c r="H20" s="20"/>
      <c r="I20" s="20"/>
    </row>
    <row r="21" spans="1:9" ht="12.75">
      <c r="A21" s="10"/>
      <c r="B21" s="10" t="s">
        <v>476</v>
      </c>
      <c r="C21" s="15" t="s">
        <v>477</v>
      </c>
      <c r="D21" s="54"/>
      <c r="E21" s="68"/>
      <c r="F21" s="93"/>
      <c r="G21" s="93"/>
      <c r="H21" s="93"/>
      <c r="I21" s="93"/>
    </row>
    <row r="22" spans="1:9" ht="12.75">
      <c r="A22" s="10"/>
      <c r="B22" s="10"/>
      <c r="C22" s="15"/>
      <c r="D22" s="54" t="s">
        <v>560</v>
      </c>
      <c r="E22" s="68"/>
      <c r="F22" s="94" t="s">
        <v>561</v>
      </c>
      <c r="G22" s="95"/>
      <c r="H22" s="95"/>
      <c r="I22" s="96"/>
    </row>
    <row r="23" spans="1:9" ht="12.75">
      <c r="A23" s="10"/>
      <c r="B23" s="10"/>
      <c r="C23" s="14"/>
      <c r="D23" s="12"/>
      <c r="E23" s="12"/>
      <c r="F23" s="12"/>
      <c r="G23" s="12"/>
      <c r="H23" s="12"/>
      <c r="I23" s="12"/>
    </row>
    <row r="24" spans="1:9" ht="12.75">
      <c r="A24" s="10"/>
      <c r="B24" s="18" t="s">
        <v>479</v>
      </c>
      <c r="C24" s="19" t="s">
        <v>480</v>
      </c>
      <c r="D24" s="80"/>
      <c r="E24" s="77"/>
      <c r="F24" s="80"/>
      <c r="G24" s="80"/>
      <c r="H24" s="80"/>
      <c r="I24" s="80"/>
    </row>
    <row r="25" spans="1:9" ht="12.75">
      <c r="A25" s="10"/>
      <c r="B25" s="21"/>
      <c r="C25" s="11"/>
      <c r="D25" s="77"/>
      <c r="E25" s="78"/>
      <c r="F25" s="77"/>
      <c r="G25" s="78"/>
      <c r="H25" s="78"/>
      <c r="I25" s="79"/>
    </row>
    <row r="26" spans="1:9" ht="12.75">
      <c r="A26" s="10"/>
      <c r="B26" s="21"/>
      <c r="C26" s="19" t="s">
        <v>482</v>
      </c>
      <c r="D26" s="22" t="s">
        <v>562</v>
      </c>
      <c r="E26" s="32"/>
      <c r="F26" s="20" t="s">
        <v>563</v>
      </c>
      <c r="G26" s="20"/>
      <c r="H26" s="20"/>
      <c r="I26" s="20"/>
    </row>
    <row r="27" spans="1:9" ht="12.75">
      <c r="A27" s="10"/>
      <c r="B27" s="21"/>
      <c r="C27" s="11"/>
      <c r="D27" s="77"/>
      <c r="E27" s="78"/>
      <c r="F27" s="77"/>
      <c r="G27" s="78"/>
      <c r="H27" s="78"/>
      <c r="I27" s="79"/>
    </row>
    <row r="28" spans="1:9" ht="12.75">
      <c r="A28" s="10"/>
      <c r="B28" s="21"/>
      <c r="C28" s="19" t="s">
        <v>484</v>
      </c>
      <c r="D28" s="77"/>
      <c r="E28" s="78"/>
      <c r="F28" s="77"/>
      <c r="G28" s="78"/>
      <c r="H28" s="78"/>
      <c r="I28" s="79"/>
    </row>
    <row r="29" spans="1:9" ht="12.75">
      <c r="A29" s="10"/>
      <c r="B29" s="21"/>
      <c r="C29" s="11"/>
      <c r="D29" s="77"/>
      <c r="E29" s="78"/>
      <c r="F29" s="77"/>
      <c r="G29" s="78"/>
      <c r="H29" s="78"/>
      <c r="I29" s="79"/>
    </row>
    <row r="30" spans="1:9" ht="15" customHeight="1">
      <c r="A30" s="10"/>
      <c r="B30" s="21"/>
      <c r="C30" s="11" t="s">
        <v>486</v>
      </c>
      <c r="D30" s="611"/>
      <c r="E30" s="617"/>
      <c r="F30" s="611"/>
      <c r="G30" s="618"/>
      <c r="H30" s="618"/>
      <c r="I30" s="617"/>
    </row>
    <row r="31" spans="1:9" ht="25.5">
      <c r="A31" s="10"/>
      <c r="B31" s="10" t="s">
        <v>488</v>
      </c>
      <c r="C31" s="58" t="s">
        <v>489</v>
      </c>
      <c r="D31" s="12" t="s">
        <v>564</v>
      </c>
      <c r="E31" s="12"/>
      <c r="F31" s="24" t="s">
        <v>565</v>
      </c>
      <c r="G31" s="24"/>
      <c r="H31" s="24"/>
      <c r="I31" s="24"/>
    </row>
  </sheetData>
  <sheetProtection/>
  <mergeCells count="61">
    <mergeCell ref="A3:I3"/>
    <mergeCell ref="B4:I4"/>
    <mergeCell ref="B5:I5"/>
    <mergeCell ref="B6:D6"/>
    <mergeCell ref="E6:I6"/>
    <mergeCell ref="B7:D7"/>
    <mergeCell ref="E7:I7"/>
    <mergeCell ref="B8:D8"/>
    <mergeCell ref="E8:I8"/>
    <mergeCell ref="B9:I9"/>
    <mergeCell ref="D10:E10"/>
    <mergeCell ref="F10:I10"/>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A6:A8"/>
    <mergeCell ref="A10:A31"/>
    <mergeCell ref="B11:B20"/>
    <mergeCell ref="B21:B23"/>
    <mergeCell ref="B24:B30"/>
    <mergeCell ref="C11:C14"/>
    <mergeCell ref="C15:C17"/>
    <mergeCell ref="C18:C20"/>
    <mergeCell ref="C21:C23"/>
    <mergeCell ref="C24:C25"/>
    <mergeCell ref="C26:C27"/>
    <mergeCell ref="C28:C29"/>
    <mergeCell ref="A1:I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30"/>
  <sheetViews>
    <sheetView zoomScaleSheetLayoutView="100" workbookViewId="0" topLeftCell="A1">
      <selection activeCell="N21" sqref="N21"/>
    </sheetView>
  </sheetViews>
  <sheetFormatPr defaultColWidth="7.00390625" defaultRowHeight="15"/>
  <cols>
    <col min="1" max="1" width="10.00390625" style="600" customWidth="1"/>
    <col min="2" max="8" width="7.00390625" style="600" customWidth="1"/>
    <col min="9" max="9" width="14.5742187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566</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98.5</v>
      </c>
      <c r="F6" s="113"/>
      <c r="G6" s="113"/>
      <c r="H6" s="113"/>
      <c r="I6" s="113"/>
    </row>
    <row r="7" spans="1:9" ht="12.75">
      <c r="A7" s="10"/>
      <c r="B7" s="9" t="s">
        <v>459</v>
      </c>
      <c r="C7" s="9"/>
      <c r="D7" s="9"/>
      <c r="E7" s="113">
        <v>98.5</v>
      </c>
      <c r="F7" s="113"/>
      <c r="G7" s="113"/>
      <c r="H7" s="113"/>
      <c r="I7" s="113"/>
    </row>
    <row r="8" spans="1:9" ht="12.75">
      <c r="A8" s="10"/>
      <c r="B8" s="9" t="s">
        <v>460</v>
      </c>
      <c r="C8" s="9"/>
      <c r="D8" s="9"/>
      <c r="E8" s="26" t="s">
        <v>3</v>
      </c>
      <c r="F8" s="26"/>
      <c r="G8" s="26"/>
      <c r="H8" s="26"/>
      <c r="I8" s="26"/>
    </row>
    <row r="9" spans="1:9" ht="12.75">
      <c r="A9" s="11" t="s">
        <v>461</v>
      </c>
      <c r="B9" s="12" t="s">
        <v>567</v>
      </c>
      <c r="C9" s="12"/>
      <c r="D9" s="12"/>
      <c r="E9" s="12"/>
      <c r="F9" s="12"/>
      <c r="G9" s="12"/>
      <c r="H9" s="12"/>
      <c r="I9" s="12"/>
    </row>
    <row r="10" spans="1:9" ht="12.75">
      <c r="A10" s="10" t="s">
        <v>463</v>
      </c>
      <c r="B10" s="13" t="s">
        <v>464</v>
      </c>
      <c r="C10" s="13" t="s">
        <v>465</v>
      </c>
      <c r="D10" s="14" t="s">
        <v>466</v>
      </c>
      <c r="E10" s="14"/>
      <c r="F10" s="14" t="s">
        <v>467</v>
      </c>
      <c r="G10" s="14"/>
      <c r="H10" s="14"/>
      <c r="I10" s="14"/>
    </row>
    <row r="11" spans="1:9" ht="30.75" customHeight="1">
      <c r="A11" s="10"/>
      <c r="B11" s="10" t="s">
        <v>468</v>
      </c>
      <c r="C11" s="15" t="s">
        <v>469</v>
      </c>
      <c r="D11" s="90">
        <v>98.5</v>
      </c>
      <c r="E11" s="92"/>
      <c r="F11" s="607" t="s">
        <v>568</v>
      </c>
      <c r="G11" s="608"/>
      <c r="H11" s="608"/>
      <c r="I11" s="609"/>
    </row>
    <row r="12" spans="1:9" ht="16.5">
      <c r="A12" s="10"/>
      <c r="B12" s="10"/>
      <c r="C12" s="15"/>
      <c r="D12" s="90"/>
      <c r="E12" s="92"/>
      <c r="F12" s="65"/>
      <c r="G12" s="65"/>
      <c r="H12" s="65"/>
      <c r="I12" s="65"/>
    </row>
    <row r="13" spans="1:9" ht="12.75">
      <c r="A13" s="10"/>
      <c r="B13" s="10"/>
      <c r="C13" s="14"/>
      <c r="D13" s="24"/>
      <c r="E13" s="24"/>
      <c r="F13" s="24"/>
      <c r="G13" s="24"/>
      <c r="H13" s="24"/>
      <c r="I13" s="24"/>
    </row>
    <row r="14" spans="1:9" ht="12.75">
      <c r="A14" s="10"/>
      <c r="B14" s="10"/>
      <c r="C14" s="48" t="s">
        <v>472</v>
      </c>
      <c r="D14" s="54"/>
      <c r="E14" s="68"/>
      <c r="F14" s="54"/>
      <c r="G14" s="69"/>
      <c r="H14" s="69"/>
      <c r="I14" s="68"/>
    </row>
    <row r="15" spans="1:9" ht="12.75">
      <c r="A15" s="10"/>
      <c r="B15" s="10"/>
      <c r="C15" s="15"/>
      <c r="D15" s="54" t="s">
        <v>569</v>
      </c>
      <c r="E15" s="68"/>
      <c r="F15" s="54" t="s">
        <v>503</v>
      </c>
      <c r="G15" s="69"/>
      <c r="H15" s="69"/>
      <c r="I15" s="68"/>
    </row>
    <row r="16" spans="1:9" ht="12.75">
      <c r="A16" s="10"/>
      <c r="B16" s="10"/>
      <c r="C16" s="14"/>
      <c r="D16" s="24"/>
      <c r="E16" s="24"/>
      <c r="F16" s="24"/>
      <c r="G16" s="24"/>
      <c r="H16" s="24"/>
      <c r="I16" s="24"/>
    </row>
    <row r="17" spans="1:9" ht="12.75">
      <c r="A17" s="10"/>
      <c r="B17" s="10"/>
      <c r="C17" s="15" t="s">
        <v>474</v>
      </c>
      <c r="D17" s="54"/>
      <c r="E17" s="68"/>
      <c r="F17" s="54"/>
      <c r="G17" s="69"/>
      <c r="H17" s="69"/>
      <c r="I17" s="68"/>
    </row>
    <row r="18" spans="1:9" ht="12.75">
      <c r="A18" s="10"/>
      <c r="B18" s="10"/>
      <c r="C18" s="15"/>
      <c r="D18" s="54" t="s">
        <v>498</v>
      </c>
      <c r="E18" s="68"/>
      <c r="F18" s="54" t="s">
        <v>570</v>
      </c>
      <c r="G18" s="69"/>
      <c r="H18" s="69"/>
      <c r="I18" s="68"/>
    </row>
    <row r="19" spans="1:9" ht="12.75">
      <c r="A19" s="10"/>
      <c r="B19" s="10"/>
      <c r="C19" s="14"/>
      <c r="D19" s="24"/>
      <c r="E19" s="24"/>
      <c r="F19" s="20"/>
      <c r="G19" s="20"/>
      <c r="H19" s="20"/>
      <c r="I19" s="20"/>
    </row>
    <row r="20" spans="1:9" ht="12.75">
      <c r="A20" s="10"/>
      <c r="B20" s="10" t="s">
        <v>476</v>
      </c>
      <c r="C20" s="15" t="s">
        <v>477</v>
      </c>
      <c r="D20" s="54"/>
      <c r="E20" s="68"/>
      <c r="F20" s="93"/>
      <c r="G20" s="93"/>
      <c r="H20" s="93"/>
      <c r="I20" s="93"/>
    </row>
    <row r="21" spans="1:9" ht="12.75">
      <c r="A21" s="10"/>
      <c r="B21" s="10"/>
      <c r="C21" s="15"/>
      <c r="D21" s="54" t="s">
        <v>75</v>
      </c>
      <c r="E21" s="68"/>
      <c r="F21" s="94"/>
      <c r="G21" s="95"/>
      <c r="H21" s="95"/>
      <c r="I21" s="96"/>
    </row>
    <row r="22" spans="1:9" ht="12.75">
      <c r="A22" s="10"/>
      <c r="B22" s="10"/>
      <c r="C22" s="14"/>
      <c r="D22" s="24"/>
      <c r="E22" s="24"/>
      <c r="F22" s="24"/>
      <c r="G22" s="24"/>
      <c r="H22" s="24"/>
      <c r="I22" s="24"/>
    </row>
    <row r="23" spans="1:9" ht="12.75">
      <c r="A23" s="10"/>
      <c r="B23" s="18" t="s">
        <v>479</v>
      </c>
      <c r="C23" s="19" t="s">
        <v>480</v>
      </c>
      <c r="D23" s="22" t="s">
        <v>534</v>
      </c>
      <c r="E23" s="32"/>
      <c r="F23" s="20" t="s">
        <v>503</v>
      </c>
      <c r="G23" s="20"/>
      <c r="H23" s="20"/>
      <c r="I23" s="20"/>
    </row>
    <row r="24" spans="1:9" ht="12.75">
      <c r="A24" s="10"/>
      <c r="B24" s="21"/>
      <c r="C24" s="11"/>
      <c r="D24" s="22"/>
      <c r="E24" s="32"/>
      <c r="F24" s="22"/>
      <c r="G24" s="32"/>
      <c r="H24" s="32"/>
      <c r="I24" s="33"/>
    </row>
    <row r="25" spans="1:9" ht="12.75">
      <c r="A25" s="10"/>
      <c r="B25" s="21"/>
      <c r="C25" s="19" t="s">
        <v>482</v>
      </c>
      <c r="D25" s="22"/>
      <c r="E25" s="32"/>
      <c r="F25" s="22"/>
      <c r="G25" s="32"/>
      <c r="H25" s="32"/>
      <c r="I25" s="33"/>
    </row>
    <row r="26" spans="1:9" ht="12.75">
      <c r="A26" s="10"/>
      <c r="B26" s="21"/>
      <c r="C26" s="11"/>
      <c r="D26" s="22"/>
      <c r="E26" s="32"/>
      <c r="F26" s="22"/>
      <c r="G26" s="32"/>
      <c r="H26" s="32"/>
      <c r="I26" s="33"/>
    </row>
    <row r="27" spans="1:9" ht="12.75">
      <c r="A27" s="10"/>
      <c r="B27" s="21"/>
      <c r="C27" s="19" t="s">
        <v>484</v>
      </c>
      <c r="D27" s="22"/>
      <c r="E27" s="32"/>
      <c r="F27" s="22"/>
      <c r="G27" s="32"/>
      <c r="H27" s="32"/>
      <c r="I27" s="33"/>
    </row>
    <row r="28" spans="1:9" ht="12.75">
      <c r="A28" s="10"/>
      <c r="B28" s="21"/>
      <c r="C28" s="11"/>
      <c r="D28" s="22"/>
      <c r="E28" s="32"/>
      <c r="F28" s="22"/>
      <c r="G28" s="32"/>
      <c r="H28" s="32"/>
      <c r="I28" s="33"/>
    </row>
    <row r="29" spans="1:9" ht="38.25">
      <c r="A29" s="10"/>
      <c r="B29" s="21"/>
      <c r="C29" s="11" t="s">
        <v>486</v>
      </c>
      <c r="D29" s="22" t="s">
        <v>571</v>
      </c>
      <c r="E29" s="32"/>
      <c r="F29" s="22" t="s">
        <v>570</v>
      </c>
      <c r="G29" s="32"/>
      <c r="H29" s="32"/>
      <c r="I29" s="33"/>
    </row>
    <row r="30" spans="1:9" ht="38.25">
      <c r="A30" s="10"/>
      <c r="B30" s="10" t="s">
        <v>488</v>
      </c>
      <c r="C30" s="58" t="s">
        <v>489</v>
      </c>
      <c r="D30" s="24" t="s">
        <v>548</v>
      </c>
      <c r="E30" s="24"/>
      <c r="F30" s="24" t="s">
        <v>503</v>
      </c>
      <c r="G30" s="24"/>
      <c r="H30" s="24"/>
      <c r="I30" s="2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30"/>
  <sheetViews>
    <sheetView zoomScaleSheetLayoutView="100" workbookViewId="0" topLeftCell="A1">
      <selection activeCell="A1" sqref="A1:I2"/>
    </sheetView>
  </sheetViews>
  <sheetFormatPr defaultColWidth="7.00390625" defaultRowHeight="15"/>
  <cols>
    <col min="1" max="1" width="7.00390625" style="600" customWidth="1"/>
    <col min="2" max="2" width="9.28125" style="600" customWidth="1"/>
    <col min="3" max="3" width="15.00390625" style="600" customWidth="1"/>
    <col min="4" max="8" width="7.00390625" style="600" customWidth="1"/>
    <col min="9" max="9" width="65.7109375" style="600" customWidth="1"/>
    <col min="10" max="16384" width="7.00390625" style="600" customWidth="1"/>
  </cols>
  <sheetData>
    <row r="1" spans="1:9" ht="12">
      <c r="A1" s="3" t="s">
        <v>452</v>
      </c>
      <c r="B1" s="3"/>
      <c r="C1" s="3"/>
      <c r="D1" s="3"/>
      <c r="E1" s="3"/>
      <c r="F1" s="3"/>
      <c r="G1" s="3"/>
      <c r="H1" s="3"/>
      <c r="I1" s="3"/>
    </row>
    <row r="2" spans="1:9" ht="12">
      <c r="A2" s="3"/>
      <c r="B2" s="3"/>
      <c r="C2" s="3"/>
      <c r="D2" s="3"/>
      <c r="E2" s="3"/>
      <c r="F2" s="3"/>
      <c r="G2" s="3"/>
      <c r="H2" s="3"/>
      <c r="I2" s="3"/>
    </row>
    <row r="3" spans="1:9" ht="12.75">
      <c r="A3" s="4" t="s">
        <v>453</v>
      </c>
      <c r="B3" s="4"/>
      <c r="C3" s="4"/>
      <c r="D3" s="4"/>
      <c r="E3" s="4"/>
      <c r="F3" s="4"/>
      <c r="G3" s="4"/>
      <c r="H3" s="4"/>
      <c r="I3" s="4"/>
    </row>
    <row r="4" spans="1:9" ht="12.75">
      <c r="A4" s="5" t="s">
        <v>306</v>
      </c>
      <c r="B4" s="6" t="s">
        <v>572</v>
      </c>
      <c r="C4" s="6"/>
      <c r="D4" s="6"/>
      <c r="E4" s="6"/>
      <c r="F4" s="6"/>
      <c r="G4" s="6"/>
      <c r="H4" s="6"/>
      <c r="I4" s="6"/>
    </row>
    <row r="5" spans="1:9" ht="12.75">
      <c r="A5" s="7" t="s">
        <v>455</v>
      </c>
      <c r="B5" s="6" t="s">
        <v>493</v>
      </c>
      <c r="C5" s="6"/>
      <c r="D5" s="6"/>
      <c r="E5" s="6"/>
      <c r="F5" s="6"/>
      <c r="G5" s="6"/>
      <c r="H5" s="6"/>
      <c r="I5" s="6"/>
    </row>
    <row r="6" spans="1:9" ht="12.75">
      <c r="A6" s="8" t="s">
        <v>457</v>
      </c>
      <c r="B6" s="9" t="s">
        <v>458</v>
      </c>
      <c r="C6" s="9"/>
      <c r="D6" s="9"/>
      <c r="E6" s="113">
        <v>350</v>
      </c>
      <c r="F6" s="113"/>
      <c r="G6" s="113"/>
      <c r="H6" s="113"/>
      <c r="I6" s="113"/>
    </row>
    <row r="7" spans="1:9" ht="12.75">
      <c r="A7" s="10"/>
      <c r="B7" s="9" t="s">
        <v>459</v>
      </c>
      <c r="C7" s="9"/>
      <c r="D7" s="9"/>
      <c r="E7" s="113">
        <v>350</v>
      </c>
      <c r="F7" s="113"/>
      <c r="G7" s="113"/>
      <c r="H7" s="113"/>
      <c r="I7" s="113"/>
    </row>
    <row r="8" spans="1:9" ht="12.75">
      <c r="A8" s="10"/>
      <c r="B8" s="9" t="s">
        <v>460</v>
      </c>
      <c r="C8" s="9"/>
      <c r="D8" s="9"/>
      <c r="E8" s="26" t="s">
        <v>3</v>
      </c>
      <c r="F8" s="26"/>
      <c r="G8" s="26"/>
      <c r="H8" s="26"/>
      <c r="I8" s="26"/>
    </row>
    <row r="9" spans="1:9" ht="25.5">
      <c r="A9" s="11" t="s">
        <v>461</v>
      </c>
      <c r="B9" s="12" t="s">
        <v>573</v>
      </c>
      <c r="C9" s="12"/>
      <c r="D9" s="12"/>
      <c r="E9" s="12"/>
      <c r="F9" s="12"/>
      <c r="G9" s="12"/>
      <c r="H9" s="12"/>
      <c r="I9" s="12"/>
    </row>
    <row r="10" spans="1:9" ht="12.75">
      <c r="A10" s="10" t="s">
        <v>463</v>
      </c>
      <c r="B10" s="13" t="s">
        <v>464</v>
      </c>
      <c r="C10" s="13" t="s">
        <v>465</v>
      </c>
      <c r="D10" s="14" t="s">
        <v>466</v>
      </c>
      <c r="E10" s="14"/>
      <c r="F10" s="14" t="s">
        <v>467</v>
      </c>
      <c r="G10" s="14"/>
      <c r="H10" s="14"/>
      <c r="I10" s="14"/>
    </row>
    <row r="11" spans="1:9" ht="12.75">
      <c r="A11" s="10"/>
      <c r="B11" s="601"/>
      <c r="C11" s="56" t="s">
        <v>469</v>
      </c>
      <c r="D11" s="602"/>
      <c r="E11" s="604"/>
      <c r="F11" s="603"/>
      <c r="G11" s="605"/>
      <c r="H11" s="605"/>
      <c r="I11" s="606"/>
    </row>
    <row r="12" spans="1:9" ht="12.75">
      <c r="A12" s="10"/>
      <c r="B12" s="601"/>
      <c r="C12" s="56"/>
      <c r="D12" s="603" t="s">
        <v>574</v>
      </c>
      <c r="E12" s="606"/>
      <c r="F12" s="603" t="s">
        <v>575</v>
      </c>
      <c r="G12" s="605"/>
      <c r="H12" s="605"/>
      <c r="I12" s="606"/>
    </row>
    <row r="13" spans="1:9" ht="12.75">
      <c r="A13" s="10"/>
      <c r="B13" s="10" t="s">
        <v>468</v>
      </c>
      <c r="C13" s="143"/>
      <c r="D13" s="74"/>
      <c r="E13" s="74"/>
      <c r="F13" s="74"/>
      <c r="G13" s="74"/>
      <c r="H13" s="74"/>
      <c r="I13" s="74"/>
    </row>
    <row r="14" spans="1:9" ht="12.75">
      <c r="A14" s="10"/>
      <c r="B14" s="10"/>
      <c r="C14" s="48" t="s">
        <v>472</v>
      </c>
      <c r="D14" s="53"/>
      <c r="E14" s="66"/>
      <c r="F14" s="53"/>
      <c r="G14" s="67"/>
      <c r="H14" s="67"/>
      <c r="I14" s="66"/>
    </row>
    <row r="15" spans="1:9" ht="12.75">
      <c r="A15" s="10"/>
      <c r="B15" s="10"/>
      <c r="C15" s="15"/>
      <c r="D15" s="53" t="s">
        <v>576</v>
      </c>
      <c r="E15" s="66"/>
      <c r="F15" s="81" t="s">
        <v>576</v>
      </c>
      <c r="G15" s="82"/>
      <c r="H15" s="82"/>
      <c r="I15" s="84"/>
    </row>
    <row r="16" spans="1:9" ht="12.75">
      <c r="A16" s="10"/>
      <c r="B16" s="10"/>
      <c r="C16" s="14"/>
      <c r="D16" s="74"/>
      <c r="E16" s="74"/>
      <c r="F16" s="74"/>
      <c r="G16" s="74"/>
      <c r="H16" s="74"/>
      <c r="I16" s="74"/>
    </row>
    <row r="17" spans="1:9" ht="12.75">
      <c r="A17" s="10"/>
      <c r="B17" s="10"/>
      <c r="C17" s="15" t="s">
        <v>474</v>
      </c>
      <c r="D17" s="54"/>
      <c r="E17" s="68"/>
      <c r="F17" s="54"/>
      <c r="G17" s="69"/>
      <c r="H17" s="69"/>
      <c r="I17" s="68"/>
    </row>
    <row r="18" spans="1:9" ht="12.75">
      <c r="A18" s="10"/>
      <c r="B18" s="10"/>
      <c r="C18" s="15"/>
      <c r="D18" s="54" t="s">
        <v>498</v>
      </c>
      <c r="E18" s="68"/>
      <c r="F18" s="54" t="s">
        <v>499</v>
      </c>
      <c r="G18" s="69"/>
      <c r="H18" s="69"/>
      <c r="I18" s="68"/>
    </row>
    <row r="19" spans="1:9" ht="12.75">
      <c r="A19" s="10"/>
      <c r="B19" s="10"/>
      <c r="C19" s="14"/>
      <c r="D19" s="12"/>
      <c r="E19" s="12"/>
      <c r="F19" s="80"/>
      <c r="G19" s="80"/>
      <c r="H19" s="80"/>
      <c r="I19" s="80"/>
    </row>
    <row r="20" spans="1:9" ht="12.75">
      <c r="A20" s="10"/>
      <c r="B20" s="10" t="s">
        <v>476</v>
      </c>
      <c r="C20" s="15" t="s">
        <v>477</v>
      </c>
      <c r="D20" s="54"/>
      <c r="E20" s="68"/>
      <c r="F20" s="93"/>
      <c r="G20" s="93"/>
      <c r="H20" s="93"/>
      <c r="I20" s="93"/>
    </row>
    <row r="21" spans="1:9" ht="12.75">
      <c r="A21" s="10"/>
      <c r="B21" s="10"/>
      <c r="C21" s="15"/>
      <c r="D21" s="54" t="s">
        <v>75</v>
      </c>
      <c r="E21" s="68"/>
      <c r="F21" s="94" t="s">
        <v>577</v>
      </c>
      <c r="G21" s="95"/>
      <c r="H21" s="95"/>
      <c r="I21" s="96"/>
    </row>
    <row r="22" spans="1:9" ht="12.75">
      <c r="A22" s="10"/>
      <c r="B22" s="10"/>
      <c r="C22" s="14"/>
      <c r="D22" s="12"/>
      <c r="E22" s="12"/>
      <c r="F22" s="12"/>
      <c r="G22" s="12"/>
      <c r="H22" s="12"/>
      <c r="I22" s="12"/>
    </row>
    <row r="23" spans="1:9" ht="12.75">
      <c r="A23" s="10"/>
      <c r="B23" s="18" t="s">
        <v>479</v>
      </c>
      <c r="C23" s="19" t="s">
        <v>480</v>
      </c>
      <c r="D23" s="20" t="s">
        <v>578</v>
      </c>
      <c r="E23" s="22"/>
      <c r="F23" s="20" t="s">
        <v>501</v>
      </c>
      <c r="G23" s="20"/>
      <c r="H23" s="20"/>
      <c r="I23" s="20"/>
    </row>
    <row r="24" spans="1:9" ht="12.75">
      <c r="A24" s="10"/>
      <c r="B24" s="21"/>
      <c r="C24" s="11"/>
      <c r="D24" s="77"/>
      <c r="E24" s="78"/>
      <c r="F24" s="77"/>
      <c r="G24" s="78"/>
      <c r="H24" s="78"/>
      <c r="I24" s="79"/>
    </row>
    <row r="25" spans="1:9" ht="12.75">
      <c r="A25" s="10"/>
      <c r="B25" s="21"/>
      <c r="C25" s="19" t="s">
        <v>482</v>
      </c>
      <c r="D25" s="77"/>
      <c r="E25" s="78"/>
      <c r="F25" s="77"/>
      <c r="G25" s="78"/>
      <c r="H25" s="78"/>
      <c r="I25" s="79"/>
    </row>
    <row r="26" spans="1:9" ht="12.75">
      <c r="A26" s="10"/>
      <c r="B26" s="21"/>
      <c r="C26" s="11"/>
      <c r="D26" s="77"/>
      <c r="E26" s="78"/>
      <c r="F26" s="77"/>
      <c r="G26" s="78"/>
      <c r="H26" s="78"/>
      <c r="I26" s="79"/>
    </row>
    <row r="27" spans="1:9" ht="12.75">
      <c r="A27" s="10"/>
      <c r="B27" s="21"/>
      <c r="C27" s="19" t="s">
        <v>484</v>
      </c>
      <c r="D27" s="77"/>
      <c r="E27" s="78"/>
      <c r="F27" s="77"/>
      <c r="G27" s="78"/>
      <c r="H27" s="78"/>
      <c r="I27" s="79"/>
    </row>
    <row r="28" spans="1:9" ht="12.75">
      <c r="A28" s="10"/>
      <c r="B28" s="21"/>
      <c r="C28" s="11"/>
      <c r="D28" s="77"/>
      <c r="E28" s="78"/>
      <c r="F28" s="77"/>
      <c r="G28" s="78"/>
      <c r="H28" s="78"/>
      <c r="I28" s="79"/>
    </row>
    <row r="29" spans="1:9" ht="28.5" customHeight="1">
      <c r="A29" s="10"/>
      <c r="B29" s="21"/>
      <c r="C29" s="11" t="s">
        <v>486</v>
      </c>
      <c r="D29" s="77"/>
      <c r="E29" s="78"/>
      <c r="F29" s="77"/>
      <c r="G29" s="78"/>
      <c r="H29" s="78"/>
      <c r="I29" s="79"/>
    </row>
    <row r="30" spans="1:9" ht="25.5">
      <c r="A30" s="10"/>
      <c r="B30" s="10" t="s">
        <v>488</v>
      </c>
      <c r="C30" s="58" t="s">
        <v>489</v>
      </c>
      <c r="D30" s="24" t="s">
        <v>548</v>
      </c>
      <c r="E30" s="24"/>
      <c r="F30" s="24" t="s">
        <v>579</v>
      </c>
      <c r="G30" s="24"/>
      <c r="H30" s="24"/>
      <c r="I30" s="24"/>
    </row>
  </sheetData>
  <sheetProtection/>
  <mergeCells count="64">
    <mergeCell ref="A3:I3"/>
    <mergeCell ref="B4:I4"/>
    <mergeCell ref="B5:I5"/>
    <mergeCell ref="B6:D6"/>
    <mergeCell ref="E6:I6"/>
    <mergeCell ref="B7:D7"/>
    <mergeCell ref="E7:I7"/>
    <mergeCell ref="B8:D8"/>
    <mergeCell ref="E8:I8"/>
    <mergeCell ref="B9:I9"/>
    <mergeCell ref="D10:E10"/>
    <mergeCell ref="F10:I10"/>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3:B19"/>
    <mergeCell ref="B20:B22"/>
    <mergeCell ref="B23:B29"/>
    <mergeCell ref="C11:C13"/>
    <mergeCell ref="C14:C16"/>
    <mergeCell ref="C17:C19"/>
    <mergeCell ref="C20:C22"/>
    <mergeCell ref="C23:C24"/>
    <mergeCell ref="C25:C26"/>
    <mergeCell ref="C27:C28"/>
    <mergeCell ref="A1:I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43"/>
  <sheetViews>
    <sheetView view="pageBreakPreview" zoomScaleSheetLayoutView="100" workbookViewId="0" topLeftCell="A2">
      <selection activeCell="D43" sqref="D43:E4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580</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5">
        <v>240</v>
      </c>
      <c r="F6" s="25"/>
      <c r="G6" s="25"/>
      <c r="H6" s="25"/>
      <c r="I6" s="25"/>
    </row>
    <row r="7" spans="1:9" ht="22.5" customHeight="1">
      <c r="A7" s="10"/>
      <c r="B7" s="9" t="s">
        <v>459</v>
      </c>
      <c r="C7" s="9"/>
      <c r="D7" s="9"/>
      <c r="E7" s="25">
        <v>240</v>
      </c>
      <c r="F7" s="25"/>
      <c r="G7" s="25"/>
      <c r="H7" s="25"/>
      <c r="I7" s="25"/>
    </row>
    <row r="8" spans="1:9" ht="22.5" customHeight="1">
      <c r="A8" s="10"/>
      <c r="B8" s="9" t="s">
        <v>460</v>
      </c>
      <c r="C8" s="9"/>
      <c r="D8" s="9"/>
      <c r="E8" s="26" t="s">
        <v>3</v>
      </c>
      <c r="F8" s="26"/>
      <c r="G8" s="26"/>
      <c r="H8" s="26"/>
      <c r="I8" s="26"/>
    </row>
    <row r="9" spans="1:9" ht="22.5" customHeight="1">
      <c r="A9" s="11" t="s">
        <v>461</v>
      </c>
      <c r="B9" s="12" t="s">
        <v>582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 t="s">
        <v>583</v>
      </c>
      <c r="E11" s="29"/>
      <c r="F11" s="29" t="s">
        <v>584</v>
      </c>
      <c r="G11" s="29"/>
      <c r="H11" s="29"/>
      <c r="I11" s="29"/>
    </row>
    <row r="12" spans="1:9" ht="22.5" customHeight="1">
      <c r="A12" s="10"/>
      <c r="B12" s="10"/>
      <c r="C12" s="15"/>
      <c r="D12" s="23" t="s">
        <v>585</v>
      </c>
      <c r="E12" s="400"/>
      <c r="F12" s="29" t="s">
        <v>586</v>
      </c>
      <c r="G12" s="29"/>
      <c r="H12" s="29"/>
      <c r="I12" s="29"/>
    </row>
    <row r="13" spans="1:9" ht="27.75" customHeight="1">
      <c r="A13" s="10"/>
      <c r="B13" s="10"/>
      <c r="C13" s="51"/>
      <c r="D13" s="8" t="s">
        <v>587</v>
      </c>
      <c r="E13" s="29"/>
      <c r="F13" s="8" t="s">
        <v>588</v>
      </c>
      <c r="G13" s="29"/>
      <c r="H13" s="29"/>
      <c r="I13" s="29"/>
    </row>
    <row r="14" spans="1:9" ht="22.5" customHeight="1">
      <c r="A14" s="10"/>
      <c r="B14" s="10"/>
      <c r="C14" s="14"/>
      <c r="D14" s="8" t="s">
        <v>589</v>
      </c>
      <c r="E14" s="29"/>
      <c r="F14" s="8" t="s">
        <v>590</v>
      </c>
      <c r="G14" s="29"/>
      <c r="H14" s="29"/>
      <c r="I14" s="29"/>
    </row>
    <row r="15" spans="1:9" ht="22.5" customHeight="1">
      <c r="A15" s="10"/>
      <c r="B15" s="10"/>
      <c r="C15" s="48" t="s">
        <v>472</v>
      </c>
      <c r="D15" s="8" t="s">
        <v>583</v>
      </c>
      <c r="E15" s="29"/>
      <c r="F15" s="8" t="s">
        <v>591</v>
      </c>
      <c r="G15" s="29"/>
      <c r="H15" s="29"/>
      <c r="I15" s="29"/>
    </row>
    <row r="16" spans="1:9" ht="22.5" customHeight="1">
      <c r="A16" s="10"/>
      <c r="B16" s="10"/>
      <c r="C16" s="15"/>
      <c r="D16" s="23" t="s">
        <v>585</v>
      </c>
      <c r="E16" s="400"/>
      <c r="F16" s="8" t="s">
        <v>591</v>
      </c>
      <c r="G16" s="29"/>
      <c r="H16" s="29"/>
      <c r="I16" s="29"/>
    </row>
    <row r="17" spans="1:9" ht="22.5" customHeight="1">
      <c r="A17" s="10"/>
      <c r="B17" s="10"/>
      <c r="C17" s="51"/>
      <c r="D17" s="8" t="s">
        <v>587</v>
      </c>
      <c r="E17" s="29"/>
      <c r="F17" s="8" t="s">
        <v>591</v>
      </c>
      <c r="G17" s="29"/>
      <c r="H17" s="29"/>
      <c r="I17" s="29"/>
    </row>
    <row r="18" spans="1:9" ht="22.5" customHeight="1">
      <c r="A18" s="10"/>
      <c r="B18" s="10"/>
      <c r="C18" s="14"/>
      <c r="D18" s="8" t="s">
        <v>589</v>
      </c>
      <c r="E18" s="29"/>
      <c r="F18" s="8" t="s">
        <v>591</v>
      </c>
      <c r="G18" s="29"/>
      <c r="H18" s="29"/>
      <c r="I18" s="29"/>
    </row>
    <row r="19" spans="1:9" ht="22.5" customHeight="1">
      <c r="A19" s="10"/>
      <c r="B19" s="10"/>
      <c r="C19" s="15" t="s">
        <v>474</v>
      </c>
      <c r="D19" s="8" t="s">
        <v>583</v>
      </c>
      <c r="E19" s="29"/>
      <c r="F19" s="29" t="s">
        <v>592</v>
      </c>
      <c r="G19" s="29"/>
      <c r="H19" s="29"/>
      <c r="I19" s="29"/>
    </row>
    <row r="20" spans="1:9" ht="22.5" customHeight="1">
      <c r="A20" s="10"/>
      <c r="B20" s="10"/>
      <c r="C20" s="15"/>
      <c r="D20" s="23" t="s">
        <v>585</v>
      </c>
      <c r="E20" s="400"/>
      <c r="F20" s="29" t="s">
        <v>592</v>
      </c>
      <c r="G20" s="29"/>
      <c r="H20" s="29"/>
      <c r="I20" s="29"/>
    </row>
    <row r="21" spans="1:9" ht="22.5" customHeight="1">
      <c r="A21" s="10"/>
      <c r="B21" s="10"/>
      <c r="C21" s="51"/>
      <c r="D21" s="8" t="s">
        <v>587</v>
      </c>
      <c r="E21" s="29"/>
      <c r="F21" s="29" t="s">
        <v>592</v>
      </c>
      <c r="G21" s="29"/>
      <c r="H21" s="29"/>
      <c r="I21" s="29"/>
    </row>
    <row r="22" spans="1:9" ht="22.5" customHeight="1">
      <c r="A22" s="10"/>
      <c r="B22" s="10"/>
      <c r="C22" s="14"/>
      <c r="D22" s="8" t="s">
        <v>589</v>
      </c>
      <c r="E22" s="29"/>
      <c r="F22" s="29" t="s">
        <v>592</v>
      </c>
      <c r="G22" s="29"/>
      <c r="H22" s="29"/>
      <c r="I22" s="29"/>
    </row>
    <row r="23" spans="1:9" ht="22.5" customHeight="1">
      <c r="A23" s="10"/>
      <c r="B23" s="10" t="s">
        <v>476</v>
      </c>
      <c r="C23" s="15" t="s">
        <v>477</v>
      </c>
      <c r="D23" s="8" t="s">
        <v>583</v>
      </c>
      <c r="E23" s="29"/>
      <c r="F23" s="29" t="s">
        <v>593</v>
      </c>
      <c r="G23" s="29"/>
      <c r="H23" s="29"/>
      <c r="I23" s="29"/>
    </row>
    <row r="24" spans="1:9" ht="22.5" customHeight="1">
      <c r="A24" s="10"/>
      <c r="B24" s="10"/>
      <c r="C24" s="15"/>
      <c r="D24" s="23" t="s">
        <v>585</v>
      </c>
      <c r="E24" s="400"/>
      <c r="F24" s="29" t="s">
        <v>594</v>
      </c>
      <c r="G24" s="29"/>
      <c r="H24" s="29"/>
      <c r="I24" s="29"/>
    </row>
    <row r="25" spans="1:9" ht="22.5" customHeight="1">
      <c r="A25" s="10"/>
      <c r="B25" s="10"/>
      <c r="C25" s="51"/>
      <c r="D25" s="8" t="s">
        <v>587</v>
      </c>
      <c r="E25" s="29"/>
      <c r="F25" s="29" t="s">
        <v>595</v>
      </c>
      <c r="G25" s="29"/>
      <c r="H25" s="29"/>
      <c r="I25" s="29"/>
    </row>
    <row r="26" spans="1:9" ht="22.5" customHeight="1">
      <c r="A26" s="10"/>
      <c r="B26" s="10"/>
      <c r="C26" s="14"/>
      <c r="D26" s="8" t="s">
        <v>589</v>
      </c>
      <c r="E26" s="29"/>
      <c r="F26" s="29" t="s">
        <v>596</v>
      </c>
      <c r="G26" s="29"/>
      <c r="H26" s="29"/>
      <c r="I26" s="29"/>
    </row>
    <row r="27" spans="1:9" ht="22.5" customHeight="1">
      <c r="A27" s="10"/>
      <c r="B27" s="18" t="s">
        <v>479</v>
      </c>
      <c r="C27" s="394" t="s">
        <v>480</v>
      </c>
      <c r="D27" s="8" t="s">
        <v>583</v>
      </c>
      <c r="E27" s="29"/>
      <c r="F27" s="8" t="s">
        <v>597</v>
      </c>
      <c r="G27" s="29"/>
      <c r="H27" s="29"/>
      <c r="I27" s="29"/>
    </row>
    <row r="28" spans="1:9" ht="22.5" customHeight="1">
      <c r="A28" s="10"/>
      <c r="B28" s="21"/>
      <c r="C28" s="395"/>
      <c r="D28" s="23" t="s">
        <v>585</v>
      </c>
      <c r="E28" s="400"/>
      <c r="F28" s="8" t="s">
        <v>597</v>
      </c>
      <c r="G28" s="29"/>
      <c r="H28" s="29"/>
      <c r="I28" s="29"/>
    </row>
    <row r="29" spans="1:9" ht="22.5" customHeight="1">
      <c r="A29" s="10"/>
      <c r="B29" s="21"/>
      <c r="C29" s="395"/>
      <c r="D29" s="8" t="s">
        <v>587</v>
      </c>
      <c r="E29" s="29"/>
      <c r="F29" s="8" t="s">
        <v>597</v>
      </c>
      <c r="G29" s="29"/>
      <c r="H29" s="29"/>
      <c r="I29" s="29"/>
    </row>
    <row r="30" spans="1:9" ht="22.5" customHeight="1">
      <c r="A30" s="10"/>
      <c r="B30" s="21"/>
      <c r="C30" s="395"/>
      <c r="D30" s="8" t="s">
        <v>589</v>
      </c>
      <c r="E30" s="29"/>
      <c r="F30" s="8" t="s">
        <v>597</v>
      </c>
      <c r="G30" s="29"/>
      <c r="H30" s="29"/>
      <c r="I30" s="29"/>
    </row>
    <row r="31" spans="1:9" ht="22.5" customHeight="1">
      <c r="A31" s="10"/>
      <c r="B31" s="21"/>
      <c r="C31" s="19" t="s">
        <v>482</v>
      </c>
      <c r="D31" s="8" t="s">
        <v>583</v>
      </c>
      <c r="E31" s="29"/>
      <c r="F31" s="8" t="s">
        <v>598</v>
      </c>
      <c r="G31" s="29"/>
      <c r="H31" s="29"/>
      <c r="I31" s="29"/>
    </row>
    <row r="32" spans="1:9" ht="22.5" customHeight="1">
      <c r="A32" s="10"/>
      <c r="B32" s="21"/>
      <c r="C32" s="596"/>
      <c r="D32" s="23" t="s">
        <v>585</v>
      </c>
      <c r="E32" s="400"/>
      <c r="F32" s="8" t="s">
        <v>598</v>
      </c>
      <c r="G32" s="29"/>
      <c r="H32" s="29"/>
      <c r="I32" s="29"/>
    </row>
    <row r="33" spans="1:9" ht="22.5" customHeight="1">
      <c r="A33" s="10"/>
      <c r="B33" s="21"/>
      <c r="C33" s="596"/>
      <c r="D33" s="8" t="s">
        <v>587</v>
      </c>
      <c r="E33" s="29"/>
      <c r="F33" s="8" t="s">
        <v>598</v>
      </c>
      <c r="G33" s="29"/>
      <c r="H33" s="29"/>
      <c r="I33" s="29"/>
    </row>
    <row r="34" spans="1:9" ht="22.5" customHeight="1">
      <c r="A34" s="10"/>
      <c r="B34" s="21"/>
      <c r="C34" s="11"/>
      <c r="D34" s="8" t="s">
        <v>589</v>
      </c>
      <c r="E34" s="29"/>
      <c r="F34" s="8" t="s">
        <v>598</v>
      </c>
      <c r="G34" s="29"/>
      <c r="H34" s="29"/>
      <c r="I34" s="29"/>
    </row>
    <row r="35" spans="1:9" ht="22.5" customHeight="1">
      <c r="A35" s="10"/>
      <c r="B35" s="21"/>
      <c r="C35" s="19" t="s">
        <v>484</v>
      </c>
      <c r="D35" s="8" t="s">
        <v>583</v>
      </c>
      <c r="E35" s="29"/>
      <c r="F35" s="8" t="s">
        <v>599</v>
      </c>
      <c r="G35" s="29"/>
      <c r="H35" s="29"/>
      <c r="I35" s="29"/>
    </row>
    <row r="36" spans="1:9" ht="22.5" customHeight="1">
      <c r="A36" s="10"/>
      <c r="B36" s="21"/>
      <c r="C36" s="596"/>
      <c r="D36" s="23" t="s">
        <v>585</v>
      </c>
      <c r="E36" s="400"/>
      <c r="F36" s="8" t="s">
        <v>599</v>
      </c>
      <c r="G36" s="29"/>
      <c r="H36" s="29"/>
      <c r="I36" s="29"/>
    </row>
    <row r="37" spans="1:9" ht="22.5" customHeight="1">
      <c r="A37" s="10"/>
      <c r="B37" s="21"/>
      <c r="C37" s="596"/>
      <c r="D37" s="8" t="s">
        <v>587</v>
      </c>
      <c r="E37" s="29"/>
      <c r="F37" s="8" t="s">
        <v>599</v>
      </c>
      <c r="G37" s="29"/>
      <c r="H37" s="29"/>
      <c r="I37" s="29"/>
    </row>
    <row r="38" spans="1:9" ht="22.5" customHeight="1">
      <c r="A38" s="10"/>
      <c r="B38" s="21"/>
      <c r="C38" s="11"/>
      <c r="D38" s="8" t="s">
        <v>589</v>
      </c>
      <c r="E38" s="29"/>
      <c r="F38" s="8" t="s">
        <v>599</v>
      </c>
      <c r="G38" s="29"/>
      <c r="H38" s="29"/>
      <c r="I38" s="29"/>
    </row>
    <row r="39" spans="1:9" ht="22.5" customHeight="1">
      <c r="A39" s="10"/>
      <c r="B39" s="21"/>
      <c r="C39" s="395" t="s">
        <v>486</v>
      </c>
      <c r="D39" s="8" t="s">
        <v>583</v>
      </c>
      <c r="E39" s="29"/>
      <c r="F39" s="8" t="s">
        <v>600</v>
      </c>
      <c r="G39" s="29"/>
      <c r="H39" s="29"/>
      <c r="I39" s="29"/>
    </row>
    <row r="40" spans="1:9" ht="22.5" customHeight="1">
      <c r="A40" s="10"/>
      <c r="B40" s="21"/>
      <c r="C40" s="395"/>
      <c r="D40" s="23" t="s">
        <v>585</v>
      </c>
      <c r="E40" s="400"/>
      <c r="F40" s="8" t="s">
        <v>600</v>
      </c>
      <c r="G40" s="29"/>
      <c r="H40" s="29"/>
      <c r="I40" s="29"/>
    </row>
    <row r="41" spans="1:9" ht="22.5" customHeight="1">
      <c r="A41" s="10"/>
      <c r="B41" s="21"/>
      <c r="C41" s="395"/>
      <c r="D41" s="8" t="s">
        <v>587</v>
      </c>
      <c r="E41" s="29"/>
      <c r="F41" s="8" t="s">
        <v>600</v>
      </c>
      <c r="G41" s="29"/>
      <c r="H41" s="29"/>
      <c r="I41" s="29"/>
    </row>
    <row r="42" spans="1:9" ht="22.5" customHeight="1">
      <c r="A42" s="10"/>
      <c r="B42" s="21"/>
      <c r="C42" s="396"/>
      <c r="D42" s="8" t="s">
        <v>589</v>
      </c>
      <c r="E42" s="29"/>
      <c r="F42" s="8" t="s">
        <v>600</v>
      </c>
      <c r="G42" s="29"/>
      <c r="H42" s="29"/>
      <c r="I42" s="29"/>
    </row>
    <row r="43" spans="1:9" ht="22.5" customHeight="1">
      <c r="A43" s="10"/>
      <c r="B43" s="10" t="s">
        <v>488</v>
      </c>
      <c r="C43" s="58" t="s">
        <v>489</v>
      </c>
      <c r="D43" s="17" t="s">
        <v>601</v>
      </c>
      <c r="E43" s="29"/>
      <c r="F43" s="571">
        <v>1</v>
      </c>
      <c r="G43" s="29"/>
      <c r="H43" s="29"/>
      <c r="I43" s="29"/>
    </row>
  </sheetData>
  <sheetProtection/>
  <mergeCells count="92">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A6:A8"/>
    <mergeCell ref="A10:A43"/>
    <mergeCell ref="B11:B22"/>
    <mergeCell ref="B23:B26"/>
    <mergeCell ref="B27:B42"/>
    <mergeCell ref="C11:C14"/>
    <mergeCell ref="C15:C18"/>
    <mergeCell ref="C19:C22"/>
    <mergeCell ref="C23:C26"/>
    <mergeCell ref="C27:C30"/>
    <mergeCell ref="C31:C34"/>
    <mergeCell ref="C35:C38"/>
    <mergeCell ref="C39:C42"/>
    <mergeCell ref="A1:I2"/>
  </mergeCells>
  <printOptions/>
  <pageMargins left="0.75" right="0.75" top="1" bottom="1" header="0.51" footer="0.51"/>
  <pageSetup horizontalDpi="600" verticalDpi="600" orientation="portrait" paperSize="9" scale="78"/>
</worksheet>
</file>

<file path=xl/worksheets/sheet26.xml><?xml version="1.0" encoding="utf-8"?>
<worksheet xmlns="http://schemas.openxmlformats.org/spreadsheetml/2006/main" xmlns:r="http://schemas.openxmlformats.org/officeDocument/2006/relationships">
  <dimension ref="A1:I30"/>
  <sheetViews>
    <sheetView view="pageBreakPreview" zoomScaleSheetLayoutView="100" workbookViewId="0" topLeftCell="A4">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603</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26">
        <v>8</v>
      </c>
      <c r="F6" s="26"/>
      <c r="G6" s="26"/>
      <c r="H6" s="26"/>
      <c r="I6" s="26"/>
    </row>
    <row r="7" spans="1:9" ht="22.5" customHeight="1">
      <c r="A7" s="373"/>
      <c r="B7" s="376" t="s">
        <v>459</v>
      </c>
      <c r="C7" s="376"/>
      <c r="D7" s="376"/>
      <c r="E7" s="26"/>
      <c r="F7" s="26"/>
      <c r="G7" s="26"/>
      <c r="H7" s="26"/>
      <c r="I7" s="26"/>
    </row>
    <row r="8" spans="1:9" ht="22.5" customHeight="1">
      <c r="A8" s="373"/>
      <c r="B8" s="376" t="s">
        <v>460</v>
      </c>
      <c r="C8" s="376"/>
      <c r="D8" s="376"/>
      <c r="E8" s="26" t="s">
        <v>3</v>
      </c>
      <c r="F8" s="26"/>
      <c r="G8" s="26"/>
      <c r="H8" s="26"/>
      <c r="I8" s="26"/>
    </row>
    <row r="9" spans="1:9" ht="22.5" customHeight="1">
      <c r="A9" s="377" t="s">
        <v>461</v>
      </c>
      <c r="B9" s="12" t="s">
        <v>605</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478" t="s">
        <v>606</v>
      </c>
      <c r="E11" s="389"/>
      <c r="F11" s="389" t="s">
        <v>607</v>
      </c>
      <c r="G11" s="389"/>
      <c r="H11" s="389"/>
      <c r="I11" s="389"/>
    </row>
    <row r="12" spans="1:9" ht="22.5" customHeight="1">
      <c r="A12" s="373"/>
      <c r="B12" s="373"/>
      <c r="C12" s="379"/>
      <c r="D12" s="389"/>
      <c r="E12" s="389"/>
      <c r="F12" s="389"/>
      <c r="G12" s="389"/>
      <c r="H12" s="389"/>
      <c r="I12" s="389"/>
    </row>
    <row r="13" spans="1:9" ht="22.5" customHeight="1">
      <c r="A13" s="373"/>
      <c r="B13" s="373"/>
      <c r="C13" s="378"/>
      <c r="D13" s="389"/>
      <c r="E13" s="389"/>
      <c r="F13" s="389"/>
      <c r="G13" s="389"/>
      <c r="H13" s="389"/>
      <c r="I13" s="389"/>
    </row>
    <row r="14" spans="1:9" ht="22.5" customHeight="1">
      <c r="A14" s="373"/>
      <c r="B14" s="373"/>
      <c r="C14" s="374" t="s">
        <v>472</v>
      </c>
      <c r="D14" s="478" t="s">
        <v>608</v>
      </c>
      <c r="E14" s="389"/>
      <c r="F14" s="478" t="s">
        <v>609</v>
      </c>
      <c r="G14" s="389"/>
      <c r="H14" s="389"/>
      <c r="I14" s="389"/>
    </row>
    <row r="15" spans="1:9" ht="22.5" customHeight="1">
      <c r="A15" s="373"/>
      <c r="B15" s="373"/>
      <c r="C15" s="379"/>
      <c r="D15" s="389"/>
      <c r="E15" s="389"/>
      <c r="F15" s="389"/>
      <c r="G15" s="389"/>
      <c r="H15" s="389"/>
      <c r="I15" s="389"/>
    </row>
    <row r="16" spans="1:9" ht="22.5" customHeight="1">
      <c r="A16" s="373"/>
      <c r="B16" s="373"/>
      <c r="C16" s="378"/>
      <c r="D16" s="389"/>
      <c r="E16" s="389"/>
      <c r="F16" s="389"/>
      <c r="G16" s="389"/>
      <c r="H16" s="389"/>
      <c r="I16" s="389"/>
    </row>
    <row r="17" spans="1:9" ht="33" customHeight="1">
      <c r="A17" s="373"/>
      <c r="B17" s="373"/>
      <c r="C17" s="379" t="s">
        <v>474</v>
      </c>
      <c r="D17" s="478" t="s">
        <v>610</v>
      </c>
      <c r="E17" s="389"/>
      <c r="F17" s="389" t="s">
        <v>611</v>
      </c>
      <c r="G17" s="389"/>
      <c r="H17" s="389"/>
      <c r="I17" s="389"/>
    </row>
    <row r="18" spans="1:9" ht="22.5" customHeight="1">
      <c r="A18" s="373"/>
      <c r="B18" s="373"/>
      <c r="C18" s="379"/>
      <c r="D18" s="389"/>
      <c r="E18" s="389"/>
      <c r="F18" s="389"/>
      <c r="G18" s="389"/>
      <c r="H18" s="389"/>
      <c r="I18" s="389"/>
    </row>
    <row r="19" spans="1:9" ht="22.5" customHeight="1">
      <c r="A19" s="373"/>
      <c r="B19" s="373"/>
      <c r="C19" s="378"/>
      <c r="D19" s="389"/>
      <c r="E19" s="389"/>
      <c r="F19" s="389"/>
      <c r="G19" s="389"/>
      <c r="H19" s="389"/>
      <c r="I19" s="389"/>
    </row>
    <row r="20" spans="1:9" ht="22.5" customHeight="1">
      <c r="A20" s="373"/>
      <c r="B20" s="373" t="s">
        <v>476</v>
      </c>
      <c r="C20" s="379" t="s">
        <v>477</v>
      </c>
      <c r="D20" s="478" t="s">
        <v>612</v>
      </c>
      <c r="E20" s="389"/>
      <c r="F20" s="389">
        <v>8</v>
      </c>
      <c r="G20" s="389"/>
      <c r="H20" s="389"/>
      <c r="I20" s="389"/>
    </row>
    <row r="21" spans="1:9" ht="22.5" customHeight="1">
      <c r="A21" s="373"/>
      <c r="B21" s="373"/>
      <c r="C21" s="379"/>
      <c r="D21" s="389"/>
      <c r="E21" s="389"/>
      <c r="F21" s="389"/>
      <c r="G21" s="389"/>
      <c r="H21" s="389"/>
      <c r="I21" s="389"/>
    </row>
    <row r="22" spans="1:9" ht="22.5" customHeight="1">
      <c r="A22" s="373"/>
      <c r="B22" s="373"/>
      <c r="C22" s="378"/>
      <c r="D22" s="389"/>
      <c r="E22" s="389"/>
      <c r="F22" s="389"/>
      <c r="G22" s="389"/>
      <c r="H22" s="389"/>
      <c r="I22" s="389"/>
    </row>
    <row r="23" spans="1:9" ht="22.5" customHeight="1">
      <c r="A23" s="373"/>
      <c r="B23" s="382" t="s">
        <v>479</v>
      </c>
      <c r="C23" s="383" t="s">
        <v>480</v>
      </c>
      <c r="D23" s="389"/>
      <c r="E23" s="389"/>
      <c r="F23" s="389"/>
      <c r="G23" s="389"/>
      <c r="H23" s="389"/>
      <c r="I23" s="389"/>
    </row>
    <row r="24" spans="1:9" ht="22.5" customHeight="1">
      <c r="A24" s="373"/>
      <c r="B24" s="372"/>
      <c r="C24" s="377"/>
      <c r="D24" s="389"/>
      <c r="E24" s="389"/>
      <c r="F24" s="389"/>
      <c r="G24" s="389"/>
      <c r="H24" s="389"/>
      <c r="I24" s="389"/>
    </row>
    <row r="25" spans="1:9" ht="25.5" customHeight="1">
      <c r="A25" s="373"/>
      <c r="B25" s="372"/>
      <c r="C25" s="383" t="s">
        <v>482</v>
      </c>
      <c r="D25" s="478" t="s">
        <v>613</v>
      </c>
      <c r="E25" s="389"/>
      <c r="F25" s="478" t="s">
        <v>614</v>
      </c>
      <c r="G25" s="389"/>
      <c r="H25" s="389"/>
      <c r="I25" s="389"/>
    </row>
    <row r="26" spans="1:3" ht="27" customHeight="1">
      <c r="A26" s="373"/>
      <c r="B26" s="372"/>
      <c r="C26" s="377"/>
    </row>
    <row r="27" spans="1:9" ht="30" customHeight="1">
      <c r="A27" s="373"/>
      <c r="B27" s="372"/>
      <c r="C27" s="383" t="s">
        <v>484</v>
      </c>
      <c r="D27" s="478" t="s">
        <v>615</v>
      </c>
      <c r="E27" s="389"/>
      <c r="F27" s="478" t="s">
        <v>616</v>
      </c>
      <c r="G27" s="389"/>
      <c r="H27" s="389"/>
      <c r="I27" s="389"/>
    </row>
    <row r="28" spans="1:9" ht="22.5" customHeight="1">
      <c r="A28" s="373"/>
      <c r="B28" s="372"/>
      <c r="C28" s="377"/>
      <c r="D28" s="389"/>
      <c r="E28" s="389"/>
      <c r="F28" s="389"/>
      <c r="G28" s="389"/>
      <c r="H28" s="389"/>
      <c r="I28" s="389"/>
    </row>
    <row r="29" spans="1:9" ht="22.5" customHeight="1">
      <c r="A29" s="373"/>
      <c r="B29" s="372"/>
      <c r="C29" s="377" t="s">
        <v>486</v>
      </c>
      <c r="D29" s="478" t="s">
        <v>617</v>
      </c>
      <c r="E29" s="389"/>
      <c r="F29" s="478" t="s">
        <v>618</v>
      </c>
      <c r="G29" s="389"/>
      <c r="H29" s="389"/>
      <c r="I29" s="389"/>
    </row>
    <row r="30" spans="1:9" ht="22.5" customHeight="1">
      <c r="A30" s="373"/>
      <c r="B30" s="373" t="s">
        <v>488</v>
      </c>
      <c r="C30" s="384" t="s">
        <v>489</v>
      </c>
      <c r="D30" s="389"/>
      <c r="E30" s="389"/>
      <c r="F30" s="571">
        <v>1</v>
      </c>
      <c r="G30" s="389"/>
      <c r="H30" s="389"/>
      <c r="I30" s="389"/>
    </row>
  </sheetData>
  <sheetProtection/>
  <mergeCells count="63">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27.xml><?xml version="1.0" encoding="utf-8"?>
<worksheet xmlns="http://schemas.openxmlformats.org/spreadsheetml/2006/main" xmlns:r="http://schemas.openxmlformats.org/officeDocument/2006/relationships">
  <dimension ref="A1:I27"/>
  <sheetViews>
    <sheetView view="pageBreakPreview" zoomScaleSheetLayoutView="100" workbookViewId="0" topLeftCell="A1">
      <selection activeCell="F19" sqref="F19:I1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619</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5">
        <v>15</v>
      </c>
      <c r="F6" s="25"/>
      <c r="G6" s="25"/>
      <c r="H6" s="25"/>
      <c r="I6" s="25"/>
    </row>
    <row r="7" spans="1:9" ht="22.5" customHeight="1">
      <c r="A7" s="10"/>
      <c r="B7" s="9" t="s">
        <v>459</v>
      </c>
      <c r="C7" s="9"/>
      <c r="D7" s="9"/>
      <c r="E7" s="25">
        <v>15</v>
      </c>
      <c r="F7" s="25"/>
      <c r="G7" s="25"/>
      <c r="H7" s="25"/>
      <c r="I7" s="25"/>
    </row>
    <row r="8" spans="1:9" ht="22.5" customHeight="1">
      <c r="A8" s="10"/>
      <c r="B8" s="9" t="s">
        <v>460</v>
      </c>
      <c r="C8" s="9"/>
      <c r="D8" s="9"/>
      <c r="E8" s="25">
        <v>0</v>
      </c>
      <c r="F8" s="25"/>
      <c r="G8" s="25"/>
      <c r="H8" s="25"/>
      <c r="I8" s="25"/>
    </row>
    <row r="9" spans="1:9" ht="34.5" customHeight="1">
      <c r="A9" s="11" t="s">
        <v>461</v>
      </c>
      <c r="B9" s="12" t="s">
        <v>620</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621</v>
      </c>
      <c r="E11" s="89"/>
      <c r="F11" s="90" t="s">
        <v>622</v>
      </c>
      <c r="G11" s="91"/>
      <c r="H11" s="91"/>
      <c r="I11" s="92"/>
    </row>
    <row r="12" spans="1:9" ht="22.5" customHeight="1">
      <c r="A12" s="10"/>
      <c r="B12" s="10"/>
      <c r="C12" s="15"/>
      <c r="D12" s="88" t="s">
        <v>623</v>
      </c>
      <c r="E12" s="89"/>
      <c r="F12" s="24" t="s">
        <v>624</v>
      </c>
      <c r="G12" s="24"/>
      <c r="H12" s="24"/>
      <c r="I12" s="24"/>
    </row>
    <row r="13" spans="1:9" ht="22.5" customHeight="1">
      <c r="A13" s="10"/>
      <c r="B13" s="10"/>
      <c r="C13" s="10" t="s">
        <v>472</v>
      </c>
      <c r="D13" s="88" t="s">
        <v>621</v>
      </c>
      <c r="E13" s="89"/>
      <c r="F13" s="54" t="s">
        <v>625</v>
      </c>
      <c r="G13" s="69"/>
      <c r="H13" s="69"/>
      <c r="I13" s="68"/>
    </row>
    <row r="14" spans="1:9" ht="22.5" customHeight="1">
      <c r="A14" s="10"/>
      <c r="B14" s="10"/>
      <c r="C14" s="10"/>
      <c r="D14" s="88" t="s">
        <v>623</v>
      </c>
      <c r="E14" s="89"/>
      <c r="F14" s="54" t="s">
        <v>625</v>
      </c>
      <c r="G14" s="69"/>
      <c r="H14" s="69"/>
      <c r="I14" s="68"/>
    </row>
    <row r="15" spans="1:9" ht="22.5" customHeight="1">
      <c r="A15" s="10"/>
      <c r="B15" s="10"/>
      <c r="C15" s="10" t="s">
        <v>474</v>
      </c>
      <c r="D15" s="88" t="s">
        <v>621</v>
      </c>
      <c r="E15" s="89"/>
      <c r="F15" s="54" t="s">
        <v>626</v>
      </c>
      <c r="G15" s="69"/>
      <c r="H15" s="69"/>
      <c r="I15" s="68"/>
    </row>
    <row r="16" spans="1:9" ht="22.5" customHeight="1">
      <c r="A16" s="10"/>
      <c r="B16" s="10"/>
      <c r="C16" s="10"/>
      <c r="D16" s="88" t="s">
        <v>623</v>
      </c>
      <c r="E16" s="89"/>
      <c r="F16" s="20" t="s">
        <v>626</v>
      </c>
      <c r="G16" s="20"/>
      <c r="H16" s="20"/>
      <c r="I16" s="20"/>
    </row>
    <row r="17" spans="1:9" ht="22.5" customHeight="1">
      <c r="A17" s="10"/>
      <c r="B17" s="10" t="s">
        <v>476</v>
      </c>
      <c r="C17" s="10" t="s">
        <v>477</v>
      </c>
      <c r="D17" s="88" t="s">
        <v>621</v>
      </c>
      <c r="E17" s="89"/>
      <c r="F17" s="94" t="s">
        <v>627</v>
      </c>
      <c r="G17" s="95"/>
      <c r="H17" s="95"/>
      <c r="I17" s="96"/>
    </row>
    <row r="18" spans="1:9" ht="22.5" customHeight="1">
      <c r="A18" s="10"/>
      <c r="B18" s="10"/>
      <c r="C18" s="10"/>
      <c r="D18" s="88" t="s">
        <v>623</v>
      </c>
      <c r="E18" s="89"/>
      <c r="F18" s="24" t="s">
        <v>628</v>
      </c>
      <c r="G18" s="24"/>
      <c r="H18" s="24"/>
      <c r="I18" s="24"/>
    </row>
    <row r="19" spans="1:9" ht="30" customHeight="1">
      <c r="A19" s="10"/>
      <c r="B19" s="18" t="s">
        <v>479</v>
      </c>
      <c r="C19" s="19" t="s">
        <v>480</v>
      </c>
      <c r="D19" s="88" t="s">
        <v>621</v>
      </c>
      <c r="E19" s="89"/>
      <c r="F19" s="80" t="s">
        <v>629</v>
      </c>
      <c r="G19" s="80"/>
      <c r="H19" s="80"/>
      <c r="I19" s="80"/>
    </row>
    <row r="20" spans="1:9" ht="27.75" customHeight="1">
      <c r="A20" s="10"/>
      <c r="B20" s="21"/>
      <c r="C20" s="596"/>
      <c r="D20" s="88" t="s">
        <v>623</v>
      </c>
      <c r="E20" s="89"/>
      <c r="F20" s="80" t="s">
        <v>629</v>
      </c>
      <c r="G20" s="80"/>
      <c r="H20" s="80"/>
      <c r="I20" s="80"/>
    </row>
    <row r="21" spans="1:9" ht="22.5" customHeight="1">
      <c r="A21" s="10"/>
      <c r="B21" s="21"/>
      <c r="C21" s="19" t="s">
        <v>482</v>
      </c>
      <c r="D21" s="88" t="s">
        <v>621</v>
      </c>
      <c r="E21" s="89"/>
      <c r="F21" s="22" t="s">
        <v>630</v>
      </c>
      <c r="G21" s="32"/>
      <c r="H21" s="32"/>
      <c r="I21" s="33"/>
    </row>
    <row r="22" spans="1:9" ht="22.5" customHeight="1">
      <c r="A22" s="10"/>
      <c r="B22" s="21"/>
      <c r="C22" s="596"/>
      <c r="D22" s="88" t="s">
        <v>623</v>
      </c>
      <c r="E22" s="89"/>
      <c r="F22" s="22" t="s">
        <v>630</v>
      </c>
      <c r="G22" s="32"/>
      <c r="H22" s="32"/>
      <c r="I22" s="33"/>
    </row>
    <row r="23" spans="1:9" ht="22.5" customHeight="1">
      <c r="A23" s="10"/>
      <c r="B23" s="21"/>
      <c r="C23" s="8" t="s">
        <v>484</v>
      </c>
      <c r="D23" s="88" t="s">
        <v>621</v>
      </c>
      <c r="E23" s="89"/>
      <c r="F23" s="22" t="s">
        <v>599</v>
      </c>
      <c r="G23" s="32"/>
      <c r="H23" s="32"/>
      <c r="I23" s="33"/>
    </row>
    <row r="24" spans="1:9" ht="22.5" customHeight="1">
      <c r="A24" s="10"/>
      <c r="B24" s="21"/>
      <c r="C24" s="8"/>
      <c r="D24" s="88" t="s">
        <v>623</v>
      </c>
      <c r="E24" s="89"/>
      <c r="F24" s="22" t="s">
        <v>599</v>
      </c>
      <c r="G24" s="32"/>
      <c r="H24" s="32"/>
      <c r="I24" s="33"/>
    </row>
    <row r="25" spans="1:9" ht="22.5" customHeight="1">
      <c r="A25" s="10"/>
      <c r="B25" s="21"/>
      <c r="C25" s="395" t="s">
        <v>486</v>
      </c>
      <c r="D25" s="88" t="s">
        <v>621</v>
      </c>
      <c r="E25" s="89"/>
      <c r="F25" s="597" t="s">
        <v>600</v>
      </c>
      <c r="G25" s="598"/>
      <c r="H25" s="598"/>
      <c r="I25" s="599"/>
    </row>
    <row r="26" spans="1:9" ht="22.5" customHeight="1">
      <c r="A26" s="10"/>
      <c r="B26" s="21"/>
      <c r="C26" s="395"/>
      <c r="D26" s="88" t="s">
        <v>623</v>
      </c>
      <c r="E26" s="89"/>
      <c r="F26" s="597" t="s">
        <v>600</v>
      </c>
      <c r="G26" s="598"/>
      <c r="H26" s="598"/>
      <c r="I26" s="599"/>
    </row>
    <row r="27" spans="1:9" ht="30" customHeight="1">
      <c r="A27" s="10"/>
      <c r="B27" s="10" t="s">
        <v>488</v>
      </c>
      <c r="C27" s="58" t="s">
        <v>489</v>
      </c>
      <c r="D27" s="12" t="s">
        <v>601</v>
      </c>
      <c r="E27" s="12"/>
      <c r="F27" s="24" t="s">
        <v>503</v>
      </c>
      <c r="G27" s="24"/>
      <c r="H27" s="24"/>
      <c r="I27" s="24"/>
    </row>
  </sheetData>
  <sheetProtection/>
  <mergeCells count="6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6:A8"/>
    <mergeCell ref="A10:A27"/>
    <mergeCell ref="B11:B16"/>
    <mergeCell ref="B17:B18"/>
    <mergeCell ref="B19:B26"/>
    <mergeCell ref="C11:C12"/>
    <mergeCell ref="C13:C14"/>
    <mergeCell ref="C15:C16"/>
    <mergeCell ref="C17:C18"/>
    <mergeCell ref="C19:C20"/>
    <mergeCell ref="C21:C22"/>
    <mergeCell ref="C23:C24"/>
    <mergeCell ref="C25:C26"/>
    <mergeCell ref="A1:I2"/>
  </mergeCells>
  <printOptions/>
  <pageMargins left="0.75" right="0.75" top="1" bottom="1" header="0.51" footer="0.51"/>
  <pageSetup horizontalDpi="600" verticalDpi="600" orientation="portrait" paperSize="9" scale="78"/>
</worksheet>
</file>

<file path=xl/worksheets/sheet28.xml><?xml version="1.0" encoding="utf-8"?>
<worksheet xmlns="http://schemas.openxmlformats.org/spreadsheetml/2006/main" xmlns:r="http://schemas.openxmlformats.org/officeDocument/2006/relationships">
  <dimension ref="A1:I30"/>
  <sheetViews>
    <sheetView zoomScaleSheetLayoutView="100" workbookViewId="0" topLeftCell="A19">
      <selection activeCell="D25" sqref="D25:E25"/>
    </sheetView>
  </sheetViews>
  <sheetFormatPr defaultColWidth="6.7109375" defaultRowHeight="12.75" customHeight="1"/>
  <cols>
    <col min="1" max="1" width="12.00390625" style="543" customWidth="1"/>
    <col min="2" max="2" width="11.421875" style="544" customWidth="1"/>
    <col min="3" max="3" width="12.28125" style="544" customWidth="1"/>
    <col min="4" max="4" width="10.8515625" style="544" customWidth="1"/>
    <col min="5" max="5" width="15.140625" style="544" customWidth="1"/>
    <col min="6" max="6" width="10.00390625" style="544" customWidth="1"/>
    <col min="7" max="7" width="9.421875" style="544" customWidth="1"/>
    <col min="8" max="8" width="9.8515625" style="544" customWidth="1"/>
    <col min="9" max="9" width="10.00390625" style="544" customWidth="1"/>
    <col min="10" max="16384" width="6.8515625" style="544" customWidth="1"/>
  </cols>
  <sheetData>
    <row r="1" spans="1:9" ht="22.5" customHeight="1">
      <c r="A1" s="545" t="s">
        <v>452</v>
      </c>
      <c r="B1" s="545"/>
      <c r="C1" s="545"/>
      <c r="D1" s="545"/>
      <c r="E1" s="545"/>
      <c r="F1" s="545"/>
      <c r="G1" s="545"/>
      <c r="H1" s="545"/>
      <c r="I1" s="545"/>
    </row>
    <row r="2" spans="1:9" ht="22.5" customHeight="1">
      <c r="A2" s="545"/>
      <c r="B2" s="545"/>
      <c r="C2" s="545"/>
      <c r="D2" s="545"/>
      <c r="E2" s="545"/>
      <c r="F2" s="545"/>
      <c r="G2" s="545"/>
      <c r="H2" s="545"/>
      <c r="I2" s="545"/>
    </row>
    <row r="3" spans="1:9" ht="22.5" customHeight="1">
      <c r="A3" s="546" t="s">
        <v>602</v>
      </c>
      <c r="B3" s="546"/>
      <c r="C3" s="546"/>
      <c r="D3" s="546"/>
      <c r="E3" s="546"/>
      <c r="F3" s="546"/>
      <c r="G3" s="546"/>
      <c r="H3" s="546"/>
      <c r="I3" s="546"/>
    </row>
    <row r="4" spans="1:9" ht="22.5" customHeight="1">
      <c r="A4" s="373" t="s">
        <v>306</v>
      </c>
      <c r="B4" s="593" t="s">
        <v>631</v>
      </c>
      <c r="C4" s="593"/>
      <c r="D4" s="593"/>
      <c r="E4" s="593"/>
      <c r="F4" s="593"/>
      <c r="G4" s="593"/>
      <c r="H4" s="593"/>
      <c r="I4" s="593"/>
    </row>
    <row r="5" spans="1:9" ht="22.5" customHeight="1">
      <c r="A5" s="548" t="s">
        <v>455</v>
      </c>
      <c r="B5" s="594" t="s">
        <v>604</v>
      </c>
      <c r="C5" s="594"/>
      <c r="D5" s="594"/>
      <c r="E5" s="594"/>
      <c r="F5" s="594"/>
      <c r="G5" s="594"/>
      <c r="H5" s="594"/>
      <c r="I5" s="594"/>
    </row>
    <row r="6" spans="1:9" ht="22.5" customHeight="1">
      <c r="A6" s="375" t="s">
        <v>457</v>
      </c>
      <c r="B6" s="376" t="s">
        <v>458</v>
      </c>
      <c r="C6" s="376"/>
      <c r="D6" s="376"/>
      <c r="E6" s="595">
        <v>10</v>
      </c>
      <c r="F6" s="595"/>
      <c r="G6" s="595"/>
      <c r="H6" s="595"/>
      <c r="I6" s="595"/>
    </row>
    <row r="7" spans="1:9" ht="22.5" customHeight="1">
      <c r="A7" s="373"/>
      <c r="B7" s="376" t="s">
        <v>459</v>
      </c>
      <c r="C7" s="376"/>
      <c r="D7" s="376"/>
      <c r="E7" s="26">
        <v>10</v>
      </c>
      <c r="F7" s="26"/>
      <c r="G7" s="26"/>
      <c r="H7" s="26"/>
      <c r="I7" s="26"/>
    </row>
    <row r="8" spans="1:9" ht="22.5" customHeight="1">
      <c r="A8" s="373"/>
      <c r="B8" s="376" t="s">
        <v>460</v>
      </c>
      <c r="C8" s="376"/>
      <c r="D8" s="376"/>
      <c r="E8" s="26" t="s">
        <v>3</v>
      </c>
      <c r="F8" s="26"/>
      <c r="G8" s="26"/>
      <c r="H8" s="26"/>
      <c r="I8" s="26"/>
    </row>
    <row r="9" spans="1:9" ht="22.5" customHeight="1">
      <c r="A9" s="550" t="s">
        <v>461</v>
      </c>
      <c r="B9" s="12" t="s">
        <v>632</v>
      </c>
      <c r="C9" s="12"/>
      <c r="D9" s="12"/>
      <c r="E9" s="12"/>
      <c r="F9" s="12"/>
      <c r="G9" s="12"/>
      <c r="H9" s="12"/>
      <c r="I9" s="12"/>
    </row>
    <row r="10" spans="1:9" ht="22.5" customHeight="1">
      <c r="A10" s="373" t="s">
        <v>463</v>
      </c>
      <c r="B10" s="551" t="s">
        <v>464</v>
      </c>
      <c r="C10" s="551" t="s">
        <v>465</v>
      </c>
      <c r="D10" s="551" t="s">
        <v>466</v>
      </c>
      <c r="E10" s="551"/>
      <c r="F10" s="551" t="s">
        <v>467</v>
      </c>
      <c r="G10" s="551"/>
      <c r="H10" s="551"/>
      <c r="I10" s="551"/>
    </row>
    <row r="11" spans="1:9" ht="22.5" customHeight="1">
      <c r="A11" s="373"/>
      <c r="B11" s="373" t="s">
        <v>468</v>
      </c>
      <c r="C11" s="552" t="s">
        <v>469</v>
      </c>
      <c r="D11" s="583" t="s">
        <v>631</v>
      </c>
      <c r="E11" s="586"/>
      <c r="F11" s="583" t="s">
        <v>633</v>
      </c>
      <c r="G11" s="587"/>
      <c r="H11" s="587"/>
      <c r="I11" s="586"/>
    </row>
    <row r="12" spans="1:9" ht="22.5" customHeight="1">
      <c r="A12" s="373"/>
      <c r="B12" s="373"/>
      <c r="C12" s="552"/>
      <c r="D12" s="554"/>
      <c r="E12" s="563"/>
      <c r="F12" s="554"/>
      <c r="G12" s="564"/>
      <c r="H12" s="564"/>
      <c r="I12" s="563"/>
    </row>
    <row r="13" spans="1:9" ht="22.5" customHeight="1">
      <c r="A13" s="373"/>
      <c r="B13" s="373"/>
      <c r="C13" s="551"/>
      <c r="D13" s="74"/>
      <c r="E13" s="74"/>
      <c r="F13" s="74"/>
      <c r="G13" s="74"/>
      <c r="H13" s="74"/>
      <c r="I13" s="74"/>
    </row>
    <row r="14" spans="1:9" ht="22.5" customHeight="1">
      <c r="A14" s="373"/>
      <c r="B14" s="373"/>
      <c r="C14" s="548" t="s">
        <v>472</v>
      </c>
      <c r="D14" s="584" t="s">
        <v>634</v>
      </c>
      <c r="E14" s="584"/>
      <c r="F14" s="111" t="s">
        <v>635</v>
      </c>
      <c r="G14" s="119"/>
      <c r="H14" s="119"/>
      <c r="I14" s="118"/>
    </row>
    <row r="15" spans="1:9" ht="22.5" customHeight="1">
      <c r="A15" s="373"/>
      <c r="B15" s="373"/>
      <c r="C15" s="552"/>
      <c r="D15" s="111"/>
      <c r="E15" s="118"/>
      <c r="F15" s="111"/>
      <c r="G15" s="119"/>
      <c r="H15" s="119"/>
      <c r="I15" s="118"/>
    </row>
    <row r="16" spans="1:9" ht="22.5" customHeight="1">
      <c r="A16" s="373"/>
      <c r="B16" s="373"/>
      <c r="C16" s="551"/>
      <c r="D16" s="74"/>
      <c r="E16" s="74"/>
      <c r="F16" s="74"/>
      <c r="G16" s="74"/>
      <c r="H16" s="74"/>
      <c r="I16" s="74"/>
    </row>
    <row r="17" spans="1:9" ht="22.5" customHeight="1">
      <c r="A17" s="373"/>
      <c r="B17" s="373"/>
      <c r="C17" s="552" t="s">
        <v>474</v>
      </c>
      <c r="D17" s="585" t="s">
        <v>636</v>
      </c>
      <c r="E17" s="588"/>
      <c r="F17" s="589" t="s">
        <v>637</v>
      </c>
      <c r="G17" s="587"/>
      <c r="H17" s="587"/>
      <c r="I17" s="586"/>
    </row>
    <row r="18" spans="1:9" ht="22.5" customHeight="1">
      <c r="A18" s="373"/>
      <c r="B18" s="373"/>
      <c r="C18" s="552"/>
      <c r="D18" s="112"/>
      <c r="E18" s="120"/>
      <c r="F18" s="112"/>
      <c r="G18" s="121"/>
      <c r="H18" s="121"/>
      <c r="I18" s="120"/>
    </row>
    <row r="19" spans="1:9" ht="22.5" customHeight="1">
      <c r="A19" s="373"/>
      <c r="B19" s="373"/>
      <c r="C19" s="551"/>
      <c r="D19" s="12"/>
      <c r="E19" s="12"/>
      <c r="F19" s="497"/>
      <c r="G19" s="497"/>
      <c r="H19" s="497"/>
      <c r="I19" s="497"/>
    </row>
    <row r="20" spans="1:9" ht="22.5" customHeight="1">
      <c r="A20" s="373"/>
      <c r="B20" s="373" t="s">
        <v>476</v>
      </c>
      <c r="C20" s="552" t="s">
        <v>477</v>
      </c>
      <c r="D20" s="584" t="s">
        <v>634</v>
      </c>
      <c r="E20" s="584"/>
      <c r="F20" s="584">
        <v>10</v>
      </c>
      <c r="G20" s="584"/>
      <c r="H20" s="584"/>
      <c r="I20" s="584"/>
    </row>
    <row r="21" spans="1:9" ht="22.5" customHeight="1">
      <c r="A21" s="373"/>
      <c r="B21" s="373"/>
      <c r="C21" s="552"/>
      <c r="D21" s="112"/>
      <c r="E21" s="120"/>
      <c r="F21" s="498"/>
      <c r="G21" s="499"/>
      <c r="H21" s="499"/>
      <c r="I21" s="503"/>
    </row>
    <row r="22" spans="1:9" ht="22.5" customHeight="1">
      <c r="A22" s="373"/>
      <c r="B22" s="373"/>
      <c r="C22" s="551"/>
      <c r="D22" s="12"/>
      <c r="E22" s="12"/>
      <c r="F22" s="12"/>
      <c r="G22" s="12"/>
      <c r="H22" s="12"/>
      <c r="I22" s="12"/>
    </row>
    <row r="23" spans="1:9" ht="42.75" customHeight="1">
      <c r="A23" s="373"/>
      <c r="B23" s="557" t="s">
        <v>479</v>
      </c>
      <c r="C23" s="558" t="s">
        <v>480</v>
      </c>
      <c r="D23" s="497" t="s">
        <v>638</v>
      </c>
      <c r="E23" s="500"/>
      <c r="F23" s="497"/>
      <c r="G23" s="497"/>
      <c r="H23" s="497"/>
      <c r="I23" s="497"/>
    </row>
    <row r="24" spans="1:9" ht="22.5" customHeight="1">
      <c r="A24" s="373"/>
      <c r="B24" s="546"/>
      <c r="C24" s="550"/>
      <c r="D24" s="500"/>
      <c r="E24" s="501"/>
      <c r="F24" s="500"/>
      <c r="G24" s="501"/>
      <c r="H24" s="501"/>
      <c r="I24" s="504"/>
    </row>
    <row r="25" spans="1:9" ht="22.5" customHeight="1">
      <c r="A25" s="373"/>
      <c r="B25" s="546"/>
      <c r="C25" s="558" t="s">
        <v>482</v>
      </c>
      <c r="D25" s="500" t="s">
        <v>639</v>
      </c>
      <c r="E25" s="501"/>
      <c r="F25" s="500" t="s">
        <v>139</v>
      </c>
      <c r="G25" s="501"/>
      <c r="H25" s="501"/>
      <c r="I25" s="504"/>
    </row>
    <row r="26" spans="1:9" ht="22.5" customHeight="1">
      <c r="A26" s="373"/>
      <c r="B26" s="546"/>
      <c r="C26" s="550"/>
      <c r="D26" s="500"/>
      <c r="E26" s="501"/>
      <c r="F26" s="500"/>
      <c r="G26" s="501"/>
      <c r="H26" s="501"/>
      <c r="I26" s="504"/>
    </row>
    <row r="27" spans="1:9" ht="22.5" customHeight="1">
      <c r="A27" s="373"/>
      <c r="B27" s="546"/>
      <c r="C27" s="558" t="s">
        <v>484</v>
      </c>
      <c r="D27" s="500"/>
      <c r="E27" s="501"/>
      <c r="F27" s="500"/>
      <c r="G27" s="501"/>
      <c r="H27" s="501"/>
      <c r="I27" s="504"/>
    </row>
    <row r="28" spans="1:9" ht="22.5" customHeight="1">
      <c r="A28" s="373"/>
      <c r="B28" s="546"/>
      <c r="C28" s="550"/>
      <c r="D28" s="500"/>
      <c r="E28" s="501"/>
      <c r="F28" s="500"/>
      <c r="G28" s="501"/>
      <c r="H28" s="501"/>
      <c r="I28" s="504"/>
    </row>
    <row r="29" spans="1:9" ht="22.5" customHeight="1">
      <c r="A29" s="373"/>
      <c r="B29" s="546"/>
      <c r="C29" s="550" t="s">
        <v>486</v>
      </c>
      <c r="D29" s="500"/>
      <c r="E29" s="501"/>
      <c r="F29" s="500"/>
      <c r="G29" s="501"/>
      <c r="H29" s="501"/>
      <c r="I29" s="504"/>
    </row>
    <row r="30" spans="1:9" ht="22.5" customHeight="1">
      <c r="A30" s="373"/>
      <c r="B30" s="373" t="s">
        <v>488</v>
      </c>
      <c r="C30" s="560" t="s">
        <v>489</v>
      </c>
      <c r="D30" s="584" t="s">
        <v>640</v>
      </c>
      <c r="E30" s="584"/>
      <c r="F30" s="591">
        <v>1</v>
      </c>
      <c r="G30" s="584"/>
      <c r="H30" s="584"/>
      <c r="I30" s="58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 right="0.749906" top="0.999875" bottom="0.999875" header="0.509659" footer="0.999875"/>
  <pageSetup horizontalDpi="600" verticalDpi="600" orientation="portrait" paperSize="9" scale="78"/>
</worksheet>
</file>

<file path=xl/worksheets/sheet29.xml><?xml version="1.0" encoding="utf-8"?>
<worksheet xmlns="http://schemas.openxmlformats.org/spreadsheetml/2006/main" xmlns:r="http://schemas.openxmlformats.org/officeDocument/2006/relationships">
  <dimension ref="A1:I30"/>
  <sheetViews>
    <sheetView view="pageBreakPreview" zoomScaleSheetLayoutView="100" workbookViewId="0" topLeftCell="A7">
      <selection activeCell="D24" sqref="A10:IV3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641</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397">
        <v>49.5</v>
      </c>
      <c r="F6" s="397"/>
      <c r="G6" s="397"/>
      <c r="H6" s="397"/>
      <c r="I6" s="397"/>
    </row>
    <row r="7" spans="1:9" ht="22.5" customHeight="1">
      <c r="A7" s="10"/>
      <c r="B7" s="9" t="s">
        <v>459</v>
      </c>
      <c r="C7" s="9"/>
      <c r="D7" s="9"/>
      <c r="E7" s="397">
        <v>49.5</v>
      </c>
      <c r="F7" s="397"/>
      <c r="G7" s="397"/>
      <c r="H7" s="397"/>
      <c r="I7" s="397"/>
    </row>
    <row r="8" spans="1:9" ht="22.5" customHeight="1">
      <c r="A8" s="10"/>
      <c r="B8" s="9" t="s">
        <v>460</v>
      </c>
      <c r="C8" s="9"/>
      <c r="D8" s="9"/>
      <c r="E8" s="26" t="s">
        <v>3</v>
      </c>
      <c r="F8" s="26"/>
      <c r="G8" s="26"/>
      <c r="H8" s="26"/>
      <c r="I8" s="26"/>
    </row>
    <row r="9" spans="1:9" ht="22.5" customHeight="1">
      <c r="A9" s="11" t="s">
        <v>461</v>
      </c>
      <c r="B9" s="12" t="s">
        <v>642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57.75" customHeight="1">
      <c r="A11" s="10"/>
      <c r="B11" s="10" t="s">
        <v>468</v>
      </c>
      <c r="C11" s="15" t="s">
        <v>469</v>
      </c>
      <c r="D11" s="8" t="s">
        <v>643</v>
      </c>
      <c r="E11" s="29"/>
      <c r="F11" s="31" t="s">
        <v>644</v>
      </c>
      <c r="G11" s="31"/>
      <c r="H11" s="31"/>
      <c r="I11" s="31"/>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 t="s">
        <v>643</v>
      </c>
      <c r="E14" s="29"/>
      <c r="F14" s="8" t="s">
        <v>645</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 t="s">
        <v>643</v>
      </c>
      <c r="E17" s="29"/>
      <c r="F17" s="29" t="s">
        <v>592</v>
      </c>
      <c r="G17" s="29"/>
      <c r="H17" s="29"/>
      <c r="I17" s="29"/>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 t="s">
        <v>643</v>
      </c>
      <c r="E20" s="29"/>
      <c r="F20" s="29" t="s">
        <v>646</v>
      </c>
      <c r="G20" s="29"/>
      <c r="H20" s="29"/>
      <c r="I20" s="29"/>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 customHeight="1">
      <c r="A23" s="10"/>
      <c r="B23" s="18" t="s">
        <v>479</v>
      </c>
      <c r="C23" s="19" t="s">
        <v>480</v>
      </c>
      <c r="D23" s="8" t="s">
        <v>643</v>
      </c>
      <c r="E23" s="29"/>
      <c r="F23" s="8" t="s">
        <v>647</v>
      </c>
      <c r="G23" s="29"/>
      <c r="H23" s="29"/>
      <c r="I23" s="29"/>
    </row>
    <row r="24" spans="1:9" ht="22.5" customHeight="1">
      <c r="A24" s="10"/>
      <c r="B24" s="21"/>
      <c r="C24" s="11"/>
      <c r="D24" s="77"/>
      <c r="E24" s="78"/>
      <c r="F24" s="77"/>
      <c r="G24" s="78"/>
      <c r="H24" s="78"/>
      <c r="I24" s="79"/>
    </row>
    <row r="25" spans="1:9" ht="22.5" customHeight="1">
      <c r="A25" s="10"/>
      <c r="B25" s="21"/>
      <c r="C25" s="19" t="s">
        <v>482</v>
      </c>
      <c r="D25" s="8" t="s">
        <v>643</v>
      </c>
      <c r="E25" s="29"/>
      <c r="F25" s="8" t="s">
        <v>630</v>
      </c>
      <c r="G25" s="29"/>
      <c r="H25" s="29"/>
      <c r="I25" s="29"/>
    </row>
    <row r="26" spans="1:9" ht="22.5" customHeight="1">
      <c r="A26" s="10"/>
      <c r="B26" s="21"/>
      <c r="C26" s="11"/>
      <c r="D26" s="77"/>
      <c r="E26" s="78"/>
      <c r="F26" s="77"/>
      <c r="G26" s="78"/>
      <c r="H26" s="78"/>
      <c r="I26" s="79"/>
    </row>
    <row r="27" spans="1:9" ht="22.5" customHeight="1">
      <c r="A27" s="10"/>
      <c r="B27" s="21"/>
      <c r="C27" s="19" t="s">
        <v>484</v>
      </c>
      <c r="D27" s="8" t="s">
        <v>643</v>
      </c>
      <c r="E27" s="2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 t="s">
        <v>643</v>
      </c>
      <c r="E29" s="29"/>
      <c r="F29" s="8" t="s">
        <v>600</v>
      </c>
      <c r="G29" s="29"/>
      <c r="H29" s="29"/>
      <c r="I29" s="29"/>
    </row>
    <row r="30" spans="1:9" ht="22.5" customHeight="1">
      <c r="A30" s="10"/>
      <c r="B30" s="10" t="s">
        <v>488</v>
      </c>
      <c r="C30" s="58" t="s">
        <v>489</v>
      </c>
      <c r="D30" s="17" t="s">
        <v>601</v>
      </c>
      <c r="E30" s="29"/>
      <c r="F30" s="571">
        <v>1</v>
      </c>
      <c r="G30" s="29"/>
      <c r="H30" s="29"/>
      <c r="I30" s="2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3.xml><?xml version="1.0" encoding="utf-8"?>
<worksheet xmlns="http://schemas.openxmlformats.org/spreadsheetml/2006/main" xmlns:r="http://schemas.openxmlformats.org/officeDocument/2006/relationships">
  <dimension ref="A1:M8"/>
  <sheetViews>
    <sheetView zoomScaleSheetLayoutView="100" workbookViewId="0" topLeftCell="A1">
      <selection activeCell="D12" sqref="D12"/>
    </sheetView>
  </sheetViews>
  <sheetFormatPr defaultColWidth="10.00390625" defaultRowHeight="15"/>
  <cols>
    <col min="1" max="1" width="1.421875" style="649" customWidth="1"/>
    <col min="2" max="12" width="15.140625" style="649" customWidth="1"/>
    <col min="13" max="13" width="1.421875" style="649" customWidth="1"/>
    <col min="14" max="14" width="9.7109375" style="649" customWidth="1"/>
    <col min="15" max="16384" width="10.00390625" style="649" customWidth="1"/>
  </cols>
  <sheetData>
    <row r="1" spans="1:13" s="649" customFormat="1" ht="24.75" customHeight="1">
      <c r="A1" s="650"/>
      <c r="B1" s="651" t="s">
        <v>57</v>
      </c>
      <c r="C1" s="662"/>
      <c r="D1" s="662"/>
      <c r="E1" s="686"/>
      <c r="F1" s="686"/>
      <c r="G1" s="686"/>
      <c r="H1" s="686"/>
      <c r="I1" s="686"/>
      <c r="J1" s="686"/>
      <c r="K1" s="686"/>
      <c r="L1" s="663" t="s">
        <v>58</v>
      </c>
      <c r="M1" s="655"/>
    </row>
    <row r="2" spans="1:13" s="649" customFormat="1" ht="22.5" customHeight="1">
      <c r="A2" s="650"/>
      <c r="B2" s="671" t="s">
        <v>59</v>
      </c>
      <c r="C2" s="672"/>
      <c r="D2" s="672"/>
      <c r="E2" s="672"/>
      <c r="F2" s="672"/>
      <c r="G2" s="672"/>
      <c r="H2" s="672"/>
      <c r="I2" s="672"/>
      <c r="J2" s="672"/>
      <c r="K2" s="672"/>
      <c r="L2" s="675"/>
      <c r="M2" s="655" t="s">
        <v>3</v>
      </c>
    </row>
    <row r="3" spans="1:13" s="649" customFormat="1" ht="19.5" customHeight="1">
      <c r="A3" s="653"/>
      <c r="B3" s="673" t="s">
        <v>5</v>
      </c>
      <c r="C3" s="673"/>
      <c r="D3" s="699"/>
      <c r="E3" s="653"/>
      <c r="F3" s="699"/>
      <c r="G3" s="699"/>
      <c r="H3" s="699"/>
      <c r="I3" s="699"/>
      <c r="J3" s="699"/>
      <c r="K3" s="699"/>
      <c r="L3" s="664" t="s">
        <v>6</v>
      </c>
      <c r="M3" s="666"/>
    </row>
    <row r="4" spans="1:13" s="649" customFormat="1" ht="24" customHeight="1">
      <c r="A4" s="657"/>
      <c r="B4" s="674" t="s">
        <v>60</v>
      </c>
      <c r="C4" s="674" t="s">
        <v>61</v>
      </c>
      <c r="D4" s="674" t="s">
        <v>62</v>
      </c>
      <c r="E4" s="674" t="s">
        <v>63</v>
      </c>
      <c r="F4" s="674" t="s">
        <v>64</v>
      </c>
      <c r="G4" s="674" t="s">
        <v>65</v>
      </c>
      <c r="H4" s="674" t="s">
        <v>66</v>
      </c>
      <c r="I4" s="674" t="s">
        <v>67</v>
      </c>
      <c r="J4" s="674" t="s">
        <v>68</v>
      </c>
      <c r="K4" s="674" t="s">
        <v>69</v>
      </c>
      <c r="L4" s="674" t="s">
        <v>70</v>
      </c>
      <c r="M4" s="668"/>
    </row>
    <row r="5" spans="1:13" s="649" customFormat="1" ht="24" customHeight="1">
      <c r="A5" s="657"/>
      <c r="B5" s="674"/>
      <c r="C5" s="674"/>
      <c r="D5" s="674"/>
      <c r="E5" s="674"/>
      <c r="F5" s="674"/>
      <c r="G5" s="674"/>
      <c r="H5" s="674"/>
      <c r="I5" s="674"/>
      <c r="J5" s="674"/>
      <c r="K5" s="674"/>
      <c r="L5" s="674"/>
      <c r="M5" s="668"/>
    </row>
    <row r="6" spans="1:13" s="649" customFormat="1" ht="24" customHeight="1">
      <c r="A6" s="657"/>
      <c r="B6" s="674"/>
      <c r="C6" s="674"/>
      <c r="D6" s="674"/>
      <c r="E6" s="674"/>
      <c r="F6" s="674"/>
      <c r="G6" s="674"/>
      <c r="H6" s="674"/>
      <c r="I6" s="674"/>
      <c r="J6" s="674"/>
      <c r="K6" s="674"/>
      <c r="L6" s="674"/>
      <c r="M6" s="668"/>
    </row>
    <row r="7" spans="1:13" s="649" customFormat="1" ht="31.5" customHeight="1">
      <c r="A7" s="658"/>
      <c r="B7" s="678">
        <v>38483.31</v>
      </c>
      <c r="C7" s="665"/>
      <c r="D7" s="678">
        <v>15772.25</v>
      </c>
      <c r="E7" s="678">
        <v>22711.05</v>
      </c>
      <c r="F7" s="665"/>
      <c r="G7" s="665"/>
      <c r="H7" s="665"/>
      <c r="I7" s="665"/>
      <c r="J7" s="665"/>
      <c r="K7" s="665"/>
      <c r="L7" s="665"/>
      <c r="M7" s="669"/>
    </row>
    <row r="8" spans="1:13" s="649" customFormat="1" ht="9.75" customHeight="1">
      <c r="A8" s="659"/>
      <c r="B8" s="659"/>
      <c r="C8" s="659"/>
      <c r="D8" s="659"/>
      <c r="E8" s="659"/>
      <c r="F8" s="659"/>
      <c r="G8" s="659"/>
      <c r="H8" s="659"/>
      <c r="I8" s="659"/>
      <c r="J8" s="659"/>
      <c r="K8" s="659"/>
      <c r="L8" s="660"/>
      <c r="M8" s="670"/>
    </row>
  </sheetData>
  <sheetProtection/>
  <mergeCells count="12">
    <mergeCell ref="B2:L2"/>
    <mergeCell ref="B4:B6"/>
    <mergeCell ref="C4:C6"/>
    <mergeCell ref="D4:D6"/>
    <mergeCell ref="E4:E6"/>
    <mergeCell ref="F4:F6"/>
    <mergeCell ref="G4:G6"/>
    <mergeCell ref="H4:H6"/>
    <mergeCell ref="I4:I6"/>
    <mergeCell ref="J4:J6"/>
    <mergeCell ref="K4:K6"/>
    <mergeCell ref="L4:L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30"/>
  <sheetViews>
    <sheetView zoomScaleSheetLayoutView="100" workbookViewId="0" topLeftCell="A15">
      <selection activeCell="G34" sqref="G34"/>
    </sheetView>
  </sheetViews>
  <sheetFormatPr defaultColWidth="6.7109375" defaultRowHeight="12.75" customHeight="1"/>
  <cols>
    <col min="1" max="1" width="12.00390625" style="543" customWidth="1"/>
    <col min="2" max="2" width="11.421875" style="544" customWidth="1"/>
    <col min="3" max="3" width="12.28125" style="544" customWidth="1"/>
    <col min="4" max="4" width="10.8515625" style="544" customWidth="1"/>
    <col min="5" max="5" width="15.140625" style="544" customWidth="1"/>
    <col min="6" max="6" width="10.00390625" style="544" customWidth="1"/>
    <col min="7" max="7" width="9.421875" style="544" customWidth="1"/>
    <col min="8" max="8" width="9.8515625" style="544" customWidth="1"/>
    <col min="9" max="9" width="10.00390625" style="544" customWidth="1"/>
    <col min="10" max="16384" width="6.8515625" style="544" customWidth="1"/>
  </cols>
  <sheetData>
    <row r="1" spans="1:9" ht="22.5" customHeight="1">
      <c r="A1" s="545" t="s">
        <v>452</v>
      </c>
      <c r="B1" s="545"/>
      <c r="C1" s="545"/>
      <c r="D1" s="545"/>
      <c r="E1" s="545"/>
      <c r="F1" s="545"/>
      <c r="G1" s="545"/>
      <c r="H1" s="545"/>
      <c r="I1" s="545"/>
    </row>
    <row r="2" spans="1:9" ht="22.5" customHeight="1">
      <c r="A2" s="545"/>
      <c r="B2" s="545"/>
      <c r="C2" s="545"/>
      <c r="D2" s="545"/>
      <c r="E2" s="545"/>
      <c r="F2" s="545"/>
      <c r="G2" s="545"/>
      <c r="H2" s="545"/>
      <c r="I2" s="545"/>
    </row>
    <row r="3" spans="1:9" ht="22.5" customHeight="1">
      <c r="A3" s="546" t="s">
        <v>602</v>
      </c>
      <c r="B3" s="546"/>
      <c r="C3" s="546"/>
      <c r="D3" s="546"/>
      <c r="E3" s="546"/>
      <c r="F3" s="546"/>
      <c r="G3" s="546"/>
      <c r="H3" s="546"/>
      <c r="I3" s="546"/>
    </row>
    <row r="4" spans="1:9" ht="22.5" customHeight="1">
      <c r="A4" s="373" t="s">
        <v>306</v>
      </c>
      <c r="B4" s="593" t="s">
        <v>648</v>
      </c>
      <c r="C4" s="593"/>
      <c r="D4" s="593"/>
      <c r="E4" s="593"/>
      <c r="F4" s="593"/>
      <c r="G4" s="593"/>
      <c r="H4" s="593"/>
      <c r="I4" s="593"/>
    </row>
    <row r="5" spans="1:9" ht="22.5" customHeight="1">
      <c r="A5" s="548" t="s">
        <v>455</v>
      </c>
      <c r="B5" s="594" t="s">
        <v>604</v>
      </c>
      <c r="C5" s="594"/>
      <c r="D5" s="594"/>
      <c r="E5" s="594"/>
      <c r="F5" s="594"/>
      <c r="G5" s="594"/>
      <c r="H5" s="594"/>
      <c r="I5" s="594"/>
    </row>
    <row r="6" spans="1:9" ht="22.5" customHeight="1">
      <c r="A6" s="375" t="s">
        <v>457</v>
      </c>
      <c r="B6" s="376" t="s">
        <v>458</v>
      </c>
      <c r="C6" s="376"/>
      <c r="D6" s="376"/>
      <c r="E6" s="25">
        <v>10</v>
      </c>
      <c r="F6" s="25"/>
      <c r="G6" s="25"/>
      <c r="H6" s="25"/>
      <c r="I6" s="25"/>
    </row>
    <row r="7" spans="1:9" ht="22.5" customHeight="1">
      <c r="A7" s="373"/>
      <c r="B7" s="376" t="s">
        <v>459</v>
      </c>
      <c r="C7" s="376"/>
      <c r="D7" s="376"/>
      <c r="E7" s="26">
        <v>10</v>
      </c>
      <c r="F7" s="26"/>
      <c r="G7" s="26"/>
      <c r="H7" s="26"/>
      <c r="I7" s="26"/>
    </row>
    <row r="8" spans="1:9" ht="22.5" customHeight="1">
      <c r="A8" s="373"/>
      <c r="B8" s="376" t="s">
        <v>460</v>
      </c>
      <c r="C8" s="376"/>
      <c r="D8" s="376"/>
      <c r="E8" s="26" t="s">
        <v>3</v>
      </c>
      <c r="F8" s="26"/>
      <c r="G8" s="26"/>
      <c r="H8" s="26"/>
      <c r="I8" s="26"/>
    </row>
    <row r="9" spans="1:9" ht="22.5" customHeight="1">
      <c r="A9" s="550" t="s">
        <v>461</v>
      </c>
      <c r="B9" s="12" t="s">
        <v>649</v>
      </c>
      <c r="C9" s="12"/>
      <c r="D9" s="12"/>
      <c r="E9" s="12"/>
      <c r="F9" s="12"/>
      <c r="G9" s="12"/>
      <c r="H9" s="12"/>
      <c r="I9" s="12"/>
    </row>
    <row r="10" spans="1:9" ht="22.5" customHeight="1">
      <c r="A10" s="373" t="s">
        <v>463</v>
      </c>
      <c r="B10" s="551" t="s">
        <v>464</v>
      </c>
      <c r="C10" s="551" t="s">
        <v>465</v>
      </c>
      <c r="D10" s="551" t="s">
        <v>466</v>
      </c>
      <c r="E10" s="551"/>
      <c r="F10" s="551" t="s">
        <v>467</v>
      </c>
      <c r="G10" s="551"/>
      <c r="H10" s="551"/>
      <c r="I10" s="551"/>
    </row>
    <row r="11" spans="1:9" ht="22.5" customHeight="1">
      <c r="A11" s="373"/>
      <c r="B11" s="373" t="s">
        <v>468</v>
      </c>
      <c r="C11" s="552" t="s">
        <v>469</v>
      </c>
      <c r="D11" s="583" t="s">
        <v>650</v>
      </c>
      <c r="E11" s="586"/>
      <c r="F11" s="583" t="s">
        <v>651</v>
      </c>
      <c r="G11" s="587"/>
      <c r="H11" s="587"/>
      <c r="I11" s="586"/>
    </row>
    <row r="12" spans="1:9" ht="22.5" customHeight="1">
      <c r="A12" s="373"/>
      <c r="B12" s="373"/>
      <c r="C12" s="552"/>
      <c r="D12" s="554"/>
      <c r="E12" s="563"/>
      <c r="F12" s="554"/>
      <c r="G12" s="564"/>
      <c r="H12" s="564"/>
      <c r="I12" s="563"/>
    </row>
    <row r="13" spans="1:9" ht="22.5" customHeight="1">
      <c r="A13" s="373"/>
      <c r="B13" s="373"/>
      <c r="C13" s="551"/>
      <c r="D13" s="74"/>
      <c r="E13" s="74"/>
      <c r="F13" s="74"/>
      <c r="G13" s="74"/>
      <c r="H13" s="74"/>
      <c r="I13" s="74"/>
    </row>
    <row r="14" spans="1:9" ht="22.5" customHeight="1">
      <c r="A14" s="373"/>
      <c r="B14" s="373"/>
      <c r="C14" s="548" t="s">
        <v>472</v>
      </c>
      <c r="D14" s="584" t="s">
        <v>634</v>
      </c>
      <c r="E14" s="584"/>
      <c r="F14" s="111" t="s">
        <v>652</v>
      </c>
      <c r="G14" s="119"/>
      <c r="H14" s="119"/>
      <c r="I14" s="118"/>
    </row>
    <row r="15" spans="1:9" ht="22.5" customHeight="1">
      <c r="A15" s="373"/>
      <c r="B15" s="373"/>
      <c r="C15" s="552"/>
      <c r="D15" s="111"/>
      <c r="E15" s="118"/>
      <c r="F15" s="111"/>
      <c r="G15" s="119"/>
      <c r="H15" s="119"/>
      <c r="I15" s="118"/>
    </row>
    <row r="16" spans="1:9" ht="22.5" customHeight="1">
      <c r="A16" s="373"/>
      <c r="B16" s="373"/>
      <c r="C16" s="551"/>
      <c r="D16" s="74"/>
      <c r="E16" s="74"/>
      <c r="F16" s="74"/>
      <c r="G16" s="74"/>
      <c r="H16" s="74"/>
      <c r="I16" s="74"/>
    </row>
    <row r="17" spans="1:9" ht="22.5" customHeight="1">
      <c r="A17" s="373"/>
      <c r="B17" s="373"/>
      <c r="C17" s="552" t="s">
        <v>474</v>
      </c>
      <c r="D17" s="585" t="s">
        <v>636</v>
      </c>
      <c r="E17" s="588"/>
      <c r="F17" s="589" t="s">
        <v>637</v>
      </c>
      <c r="G17" s="587"/>
      <c r="H17" s="587"/>
      <c r="I17" s="586"/>
    </row>
    <row r="18" spans="1:9" ht="22.5" customHeight="1">
      <c r="A18" s="373"/>
      <c r="B18" s="373"/>
      <c r="C18" s="552"/>
      <c r="D18" s="112"/>
      <c r="E18" s="120"/>
      <c r="F18" s="112"/>
      <c r="G18" s="121"/>
      <c r="H18" s="121"/>
      <c r="I18" s="120"/>
    </row>
    <row r="19" spans="1:9" ht="22.5" customHeight="1">
      <c r="A19" s="373"/>
      <c r="B19" s="373"/>
      <c r="C19" s="551"/>
      <c r="D19" s="12"/>
      <c r="E19" s="12"/>
      <c r="F19" s="497"/>
      <c r="G19" s="497"/>
      <c r="H19" s="497"/>
      <c r="I19" s="497"/>
    </row>
    <row r="20" spans="1:9" ht="22.5" customHeight="1">
      <c r="A20" s="373"/>
      <c r="B20" s="373" t="s">
        <v>476</v>
      </c>
      <c r="C20" s="552" t="s">
        <v>477</v>
      </c>
      <c r="D20" s="584" t="s">
        <v>634</v>
      </c>
      <c r="E20" s="584"/>
      <c r="F20" s="567">
        <v>10</v>
      </c>
      <c r="G20" s="567"/>
      <c r="H20" s="567"/>
      <c r="I20" s="567"/>
    </row>
    <row r="21" spans="1:9" ht="22.5" customHeight="1">
      <c r="A21" s="373"/>
      <c r="B21" s="373"/>
      <c r="C21" s="552"/>
      <c r="D21" s="112"/>
      <c r="E21" s="120"/>
      <c r="F21" s="498"/>
      <c r="G21" s="499"/>
      <c r="H21" s="499"/>
      <c r="I21" s="503"/>
    </row>
    <row r="22" spans="1:9" ht="22.5" customHeight="1">
      <c r="A22" s="373"/>
      <c r="B22" s="373"/>
      <c r="C22" s="551"/>
      <c r="D22" s="12"/>
      <c r="E22" s="12"/>
      <c r="F22" s="12"/>
      <c r="G22" s="12"/>
      <c r="H22" s="12"/>
      <c r="I22" s="12"/>
    </row>
    <row r="23" spans="1:9" ht="22.5" customHeight="1">
      <c r="A23" s="373"/>
      <c r="B23" s="557" t="s">
        <v>479</v>
      </c>
      <c r="C23" s="558" t="s">
        <v>480</v>
      </c>
      <c r="D23" s="497" t="s">
        <v>653</v>
      </c>
      <c r="E23" s="500"/>
      <c r="F23" s="590" t="s">
        <v>638</v>
      </c>
      <c r="G23" s="590"/>
      <c r="H23" s="590"/>
      <c r="I23" s="590"/>
    </row>
    <row r="24" spans="1:9" ht="22.5" customHeight="1">
      <c r="A24" s="373"/>
      <c r="B24" s="546"/>
      <c r="C24" s="550"/>
      <c r="D24" s="500"/>
      <c r="E24" s="501"/>
      <c r="F24" s="500" t="s">
        <v>139</v>
      </c>
      <c r="G24" s="501"/>
      <c r="H24" s="501"/>
      <c r="I24" s="504"/>
    </row>
    <row r="25" spans="1:9" ht="22.5" customHeight="1">
      <c r="A25" s="373"/>
      <c r="B25" s="546"/>
      <c r="C25" s="558" t="s">
        <v>482</v>
      </c>
      <c r="D25" s="500"/>
      <c r="E25" s="501"/>
      <c r="F25" s="500"/>
      <c r="G25" s="501"/>
      <c r="H25" s="501"/>
      <c r="I25" s="504"/>
    </row>
    <row r="26" spans="1:9" ht="22.5" customHeight="1">
      <c r="A26" s="373"/>
      <c r="B26" s="546"/>
      <c r="C26" s="550"/>
      <c r="D26" s="500"/>
      <c r="E26" s="501"/>
      <c r="F26" s="500"/>
      <c r="G26" s="501"/>
      <c r="H26" s="501"/>
      <c r="I26" s="504"/>
    </row>
    <row r="27" spans="1:9" ht="22.5" customHeight="1">
      <c r="A27" s="373"/>
      <c r="B27" s="546"/>
      <c r="C27" s="558" t="s">
        <v>484</v>
      </c>
      <c r="D27" s="500"/>
      <c r="E27" s="501"/>
      <c r="F27" s="500"/>
      <c r="G27" s="501"/>
      <c r="H27" s="501"/>
      <c r="I27" s="504"/>
    </row>
    <row r="28" spans="1:9" ht="22.5" customHeight="1">
      <c r="A28" s="373"/>
      <c r="B28" s="546"/>
      <c r="C28" s="550"/>
      <c r="D28" s="500"/>
      <c r="E28" s="501"/>
      <c r="F28" s="500"/>
      <c r="G28" s="501"/>
      <c r="H28" s="501"/>
      <c r="I28" s="504"/>
    </row>
    <row r="29" spans="1:9" ht="22.5" customHeight="1">
      <c r="A29" s="373"/>
      <c r="B29" s="546"/>
      <c r="C29" s="550" t="s">
        <v>486</v>
      </c>
      <c r="D29" s="584" t="s">
        <v>650</v>
      </c>
      <c r="E29" s="584"/>
      <c r="F29" s="584" t="s">
        <v>654</v>
      </c>
      <c r="G29" s="584"/>
      <c r="H29" s="584"/>
      <c r="I29" s="584"/>
    </row>
    <row r="30" spans="1:9" ht="22.5" customHeight="1">
      <c r="A30" s="373"/>
      <c r="B30" s="373" t="s">
        <v>488</v>
      </c>
      <c r="C30" s="560" t="s">
        <v>489</v>
      </c>
      <c r="D30" s="584" t="s">
        <v>640</v>
      </c>
      <c r="E30" s="584"/>
      <c r="F30" s="591">
        <v>1</v>
      </c>
      <c r="G30" s="584"/>
      <c r="H30" s="584"/>
      <c r="I30" s="58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 right="0.749906" top="0.999875" bottom="0.999875" header="0.509659" footer="0.999875"/>
  <pageSetup horizontalDpi="600" verticalDpi="600" orientation="portrait" paperSize="9" scale="78"/>
</worksheet>
</file>

<file path=xl/worksheets/sheet3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O11" sqref="O1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655</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397">
        <v>16.32</v>
      </c>
      <c r="F6" s="397"/>
      <c r="G6" s="397"/>
      <c r="H6" s="397"/>
      <c r="I6" s="397"/>
    </row>
    <row r="7" spans="1:9" ht="22.5" customHeight="1">
      <c r="A7" s="10"/>
      <c r="B7" s="9" t="s">
        <v>459</v>
      </c>
      <c r="C7" s="9"/>
      <c r="D7" s="9"/>
      <c r="E7" s="397">
        <v>16.32</v>
      </c>
      <c r="F7" s="397"/>
      <c r="G7" s="397"/>
      <c r="H7" s="397"/>
      <c r="I7" s="397"/>
    </row>
    <row r="8" spans="1:9" ht="22.5" customHeight="1">
      <c r="A8" s="10"/>
      <c r="B8" s="9" t="s">
        <v>460</v>
      </c>
      <c r="C8" s="9"/>
      <c r="D8" s="9"/>
      <c r="E8" s="1"/>
      <c r="F8" s="1"/>
      <c r="G8" s="1"/>
      <c r="H8" s="1"/>
      <c r="I8" s="1"/>
    </row>
    <row r="9" spans="1:9" ht="22.5" customHeight="1">
      <c r="A9" s="11" t="s">
        <v>461</v>
      </c>
      <c r="B9" s="12" t="s">
        <v>656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54" customHeight="1">
      <c r="A11" s="10"/>
      <c r="B11" s="10" t="s">
        <v>468</v>
      </c>
      <c r="C11" s="15" t="s">
        <v>469</v>
      </c>
      <c r="D11" s="8" t="s">
        <v>657</v>
      </c>
      <c r="E11" s="29"/>
      <c r="F11" s="31" t="s">
        <v>658</v>
      </c>
      <c r="G11" s="31"/>
      <c r="H11" s="31"/>
      <c r="I11" s="31"/>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 t="s">
        <v>657</v>
      </c>
      <c r="E14" s="29"/>
      <c r="F14" s="8" t="s">
        <v>645</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 t="s">
        <v>657</v>
      </c>
      <c r="E17" s="29"/>
      <c r="F17" s="29" t="s">
        <v>592</v>
      </c>
      <c r="G17" s="29"/>
      <c r="H17" s="29"/>
      <c r="I17" s="29"/>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 t="s">
        <v>657</v>
      </c>
      <c r="E20" s="29"/>
      <c r="F20" s="8" t="s">
        <v>659</v>
      </c>
      <c r="G20" s="29"/>
      <c r="H20" s="29"/>
      <c r="I20" s="29"/>
    </row>
    <row r="21" spans="1:9" ht="22.5" customHeight="1">
      <c r="A21" s="10"/>
      <c r="B21" s="10"/>
      <c r="C21" s="15"/>
      <c r="D21" s="54"/>
      <c r="E21" s="68"/>
      <c r="F21" s="94"/>
      <c r="G21" s="95"/>
      <c r="H21" s="95"/>
      <c r="I21" s="96"/>
    </row>
    <row r="22" spans="1:9" ht="22.5" customHeight="1">
      <c r="A22" s="10"/>
      <c r="B22" s="10"/>
      <c r="C22" s="14"/>
      <c r="D22" s="592"/>
      <c r="E22" s="592"/>
      <c r="F22" s="592"/>
      <c r="G22" s="592"/>
      <c r="H22" s="592"/>
      <c r="I22" s="592"/>
    </row>
    <row r="23" spans="1:9" ht="39" customHeight="1">
      <c r="A23" s="10"/>
      <c r="B23" s="18" t="s">
        <v>479</v>
      </c>
      <c r="C23" s="19" t="s">
        <v>480</v>
      </c>
      <c r="D23" s="8" t="s">
        <v>657</v>
      </c>
      <c r="E23" s="29"/>
      <c r="F23" s="8" t="s">
        <v>647</v>
      </c>
      <c r="G23" s="29"/>
      <c r="H23" s="29"/>
      <c r="I23" s="29"/>
    </row>
    <row r="24" spans="1:9" ht="22.5" customHeight="1">
      <c r="A24" s="10"/>
      <c r="B24" s="21"/>
      <c r="C24" s="11"/>
      <c r="D24" s="77"/>
      <c r="E24" s="78"/>
      <c r="F24" s="77"/>
      <c r="G24" s="78"/>
      <c r="H24" s="78"/>
      <c r="I24" s="79"/>
    </row>
    <row r="25" spans="1:9" ht="30" customHeight="1">
      <c r="A25" s="10"/>
      <c r="B25" s="21"/>
      <c r="C25" s="19" t="s">
        <v>482</v>
      </c>
      <c r="D25" s="8" t="s">
        <v>657</v>
      </c>
      <c r="E25" s="29"/>
      <c r="F25" s="8" t="s">
        <v>660</v>
      </c>
      <c r="G25" s="29"/>
      <c r="H25" s="29"/>
      <c r="I25" s="29"/>
    </row>
    <row r="26" spans="1:9" ht="22.5" customHeight="1">
      <c r="A26" s="10"/>
      <c r="B26" s="21"/>
      <c r="C26" s="11"/>
      <c r="D26" s="77"/>
      <c r="E26" s="78"/>
      <c r="F26" s="77"/>
      <c r="G26" s="78"/>
      <c r="H26" s="78"/>
      <c r="I26" s="79"/>
    </row>
    <row r="27" spans="1:9" ht="22.5" customHeight="1">
      <c r="A27" s="10"/>
      <c r="B27" s="21"/>
      <c r="C27" s="19" t="s">
        <v>484</v>
      </c>
      <c r="D27" s="8" t="s">
        <v>657</v>
      </c>
      <c r="E27" s="2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 t="s">
        <v>657</v>
      </c>
      <c r="E29" s="29"/>
      <c r="F29" s="8" t="s">
        <v>600</v>
      </c>
      <c r="G29" s="29"/>
      <c r="H29" s="29"/>
      <c r="I29" s="29"/>
    </row>
    <row r="30" spans="1:9" ht="33" customHeight="1">
      <c r="A30" s="10"/>
      <c r="B30" s="10" t="s">
        <v>488</v>
      </c>
      <c r="C30" s="58" t="s">
        <v>489</v>
      </c>
      <c r="D30" s="17" t="s">
        <v>601</v>
      </c>
      <c r="E30" s="29"/>
      <c r="F30" s="571">
        <v>1</v>
      </c>
      <c r="G30" s="29"/>
      <c r="H30" s="29"/>
      <c r="I30" s="2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32.xml><?xml version="1.0" encoding="utf-8"?>
<worksheet xmlns="http://schemas.openxmlformats.org/spreadsheetml/2006/main" xmlns:r="http://schemas.openxmlformats.org/officeDocument/2006/relationships">
  <dimension ref="A1:I30"/>
  <sheetViews>
    <sheetView zoomScaleSheetLayoutView="100" workbookViewId="0" topLeftCell="A7">
      <selection activeCell="D23" sqref="D23:E23"/>
    </sheetView>
  </sheetViews>
  <sheetFormatPr defaultColWidth="6.7109375" defaultRowHeight="12.75" customHeight="1"/>
  <cols>
    <col min="1" max="1" width="12.00390625" style="543" customWidth="1"/>
    <col min="2" max="2" width="11.421875" style="544" customWidth="1"/>
    <col min="3" max="3" width="12.28125" style="544" customWidth="1"/>
    <col min="4" max="4" width="10.8515625" style="544" customWidth="1"/>
    <col min="5" max="5" width="15.140625" style="544" customWidth="1"/>
    <col min="6" max="6" width="10.00390625" style="544" customWidth="1"/>
    <col min="7" max="7" width="9.421875" style="544" customWidth="1"/>
    <col min="8" max="8" width="9.8515625" style="544" customWidth="1"/>
    <col min="9" max="9" width="10.00390625" style="544" customWidth="1"/>
    <col min="10" max="16384" width="6.8515625" style="544" customWidth="1"/>
  </cols>
  <sheetData>
    <row r="1" spans="1:9" ht="22.5" customHeight="1">
      <c r="A1" s="545" t="s">
        <v>452</v>
      </c>
      <c r="B1" s="545"/>
      <c r="C1" s="545"/>
      <c r="D1" s="545"/>
      <c r="E1" s="545"/>
      <c r="F1" s="545"/>
      <c r="G1" s="545"/>
      <c r="H1" s="545"/>
      <c r="I1" s="545"/>
    </row>
    <row r="2" spans="1:9" ht="22.5" customHeight="1">
      <c r="A2" s="545"/>
      <c r="B2" s="545"/>
      <c r="C2" s="545"/>
      <c r="D2" s="545"/>
      <c r="E2" s="545"/>
      <c r="F2" s="545"/>
      <c r="G2" s="545"/>
      <c r="H2" s="545"/>
      <c r="I2" s="545"/>
    </row>
    <row r="3" spans="1:9" ht="22.5" customHeight="1">
      <c r="A3" s="546" t="s">
        <v>602</v>
      </c>
      <c r="B3" s="546"/>
      <c r="C3" s="546"/>
      <c r="D3" s="546"/>
      <c r="E3" s="546"/>
      <c r="F3" s="546"/>
      <c r="G3" s="546"/>
      <c r="H3" s="546"/>
      <c r="I3" s="546"/>
    </row>
    <row r="4" spans="1:9" ht="22.5" customHeight="1">
      <c r="A4" s="373" t="s">
        <v>306</v>
      </c>
      <c r="B4" s="547" t="s">
        <v>661</v>
      </c>
      <c r="C4" s="547"/>
      <c r="D4" s="547"/>
      <c r="E4" s="547"/>
      <c r="F4" s="547"/>
      <c r="G4" s="547"/>
      <c r="H4" s="547"/>
      <c r="I4" s="547"/>
    </row>
    <row r="5" spans="1:9" ht="22.5" customHeight="1">
      <c r="A5" s="548" t="s">
        <v>455</v>
      </c>
      <c r="B5" s="549" t="s">
        <v>604</v>
      </c>
      <c r="C5" s="549"/>
      <c r="D5" s="549"/>
      <c r="E5" s="549"/>
      <c r="F5" s="549"/>
      <c r="G5" s="549"/>
      <c r="H5" s="549"/>
      <c r="I5" s="549"/>
    </row>
    <row r="6" spans="1:9" ht="22.5" customHeight="1">
      <c r="A6" s="375" t="s">
        <v>457</v>
      </c>
      <c r="B6" s="376" t="s">
        <v>458</v>
      </c>
      <c r="C6" s="376"/>
      <c r="D6" s="376"/>
      <c r="E6" s="25">
        <v>10</v>
      </c>
      <c r="F6" s="25"/>
      <c r="G6" s="25"/>
      <c r="H6" s="25"/>
      <c r="I6" s="25"/>
    </row>
    <row r="7" spans="1:9" ht="22.5" customHeight="1">
      <c r="A7" s="373"/>
      <c r="B7" s="376" t="s">
        <v>459</v>
      </c>
      <c r="C7" s="376"/>
      <c r="D7" s="376"/>
      <c r="E7" s="26">
        <v>10</v>
      </c>
      <c r="F7" s="26"/>
      <c r="G7" s="26"/>
      <c r="H7" s="26"/>
      <c r="I7" s="26"/>
    </row>
    <row r="8" spans="1:9" ht="22.5" customHeight="1">
      <c r="A8" s="373"/>
      <c r="B8" s="376" t="s">
        <v>460</v>
      </c>
      <c r="C8" s="376"/>
      <c r="D8" s="376"/>
      <c r="E8" s="26" t="s">
        <v>3</v>
      </c>
      <c r="F8" s="26"/>
      <c r="G8" s="26"/>
      <c r="H8" s="26"/>
      <c r="I8" s="26"/>
    </row>
    <row r="9" spans="1:9" ht="22.5" customHeight="1">
      <c r="A9" s="550" t="s">
        <v>461</v>
      </c>
      <c r="B9" s="12" t="s">
        <v>662</v>
      </c>
      <c r="C9" s="12"/>
      <c r="D9" s="12"/>
      <c r="E9" s="12"/>
      <c r="F9" s="12"/>
      <c r="G9" s="12"/>
      <c r="H9" s="12"/>
      <c r="I9" s="12"/>
    </row>
    <row r="10" spans="1:9" ht="22.5" customHeight="1">
      <c r="A10" s="373" t="s">
        <v>463</v>
      </c>
      <c r="B10" s="551" t="s">
        <v>464</v>
      </c>
      <c r="C10" s="551" t="s">
        <v>465</v>
      </c>
      <c r="D10" s="551" t="s">
        <v>466</v>
      </c>
      <c r="E10" s="551"/>
      <c r="F10" s="551" t="s">
        <v>467</v>
      </c>
      <c r="G10" s="551"/>
      <c r="H10" s="551"/>
      <c r="I10" s="551"/>
    </row>
    <row r="11" spans="1:9" ht="22.5" customHeight="1">
      <c r="A11" s="373"/>
      <c r="B11" s="373" t="s">
        <v>468</v>
      </c>
      <c r="C11" s="552" t="s">
        <v>469</v>
      </c>
      <c r="D11" s="583" t="s">
        <v>663</v>
      </c>
      <c r="E11" s="586"/>
      <c r="F11" s="583" t="s">
        <v>664</v>
      </c>
      <c r="G11" s="587"/>
      <c r="H11" s="587"/>
      <c r="I11" s="586"/>
    </row>
    <row r="12" spans="1:9" ht="22.5" customHeight="1">
      <c r="A12" s="373"/>
      <c r="B12" s="373"/>
      <c r="C12" s="552"/>
      <c r="D12" s="554"/>
      <c r="E12" s="563"/>
      <c r="F12" s="554"/>
      <c r="G12" s="564"/>
      <c r="H12" s="564"/>
      <c r="I12" s="563"/>
    </row>
    <row r="13" spans="1:9" ht="22.5" customHeight="1">
      <c r="A13" s="373"/>
      <c r="B13" s="373"/>
      <c r="C13" s="551"/>
      <c r="D13" s="74"/>
      <c r="E13" s="74"/>
      <c r="F13" s="74"/>
      <c r="G13" s="74"/>
      <c r="H13" s="74"/>
      <c r="I13" s="74"/>
    </row>
    <row r="14" spans="1:9" ht="22.5" customHeight="1">
      <c r="A14" s="373"/>
      <c r="B14" s="373"/>
      <c r="C14" s="548" t="s">
        <v>472</v>
      </c>
      <c r="D14" s="584" t="s">
        <v>634</v>
      </c>
      <c r="E14" s="584"/>
      <c r="F14" s="111" t="s">
        <v>665</v>
      </c>
      <c r="G14" s="119"/>
      <c r="H14" s="119"/>
      <c r="I14" s="118"/>
    </row>
    <row r="15" spans="1:9" ht="22.5" customHeight="1">
      <c r="A15" s="373"/>
      <c r="B15" s="373"/>
      <c r="C15" s="552"/>
      <c r="D15" s="111"/>
      <c r="E15" s="118"/>
      <c r="F15" s="111"/>
      <c r="G15" s="119"/>
      <c r="H15" s="119"/>
      <c r="I15" s="118"/>
    </row>
    <row r="16" spans="1:9" ht="22.5" customHeight="1">
      <c r="A16" s="373"/>
      <c r="B16" s="373"/>
      <c r="C16" s="551"/>
      <c r="D16" s="74"/>
      <c r="E16" s="74"/>
      <c r="F16" s="74"/>
      <c r="G16" s="74"/>
      <c r="H16" s="74"/>
      <c r="I16" s="74"/>
    </row>
    <row r="17" spans="1:9" ht="22.5" customHeight="1">
      <c r="A17" s="373"/>
      <c r="B17" s="373"/>
      <c r="C17" s="552" t="s">
        <v>474</v>
      </c>
      <c r="D17" s="585" t="s">
        <v>636</v>
      </c>
      <c r="E17" s="588"/>
      <c r="F17" s="589" t="s">
        <v>637</v>
      </c>
      <c r="G17" s="587"/>
      <c r="H17" s="587"/>
      <c r="I17" s="586"/>
    </row>
    <row r="18" spans="1:9" ht="22.5" customHeight="1">
      <c r="A18" s="373"/>
      <c r="B18" s="373"/>
      <c r="C18" s="552"/>
      <c r="D18" s="112"/>
      <c r="E18" s="120"/>
      <c r="F18" s="112"/>
      <c r="G18" s="121"/>
      <c r="H18" s="121"/>
      <c r="I18" s="120"/>
    </row>
    <row r="19" spans="1:9" ht="22.5" customHeight="1">
      <c r="A19" s="373"/>
      <c r="B19" s="373"/>
      <c r="C19" s="551"/>
      <c r="D19" s="12"/>
      <c r="E19" s="12"/>
      <c r="F19" s="497"/>
      <c r="G19" s="497"/>
      <c r="H19" s="497"/>
      <c r="I19" s="497"/>
    </row>
    <row r="20" spans="1:9" ht="22.5" customHeight="1">
      <c r="A20" s="373"/>
      <c r="B20" s="373" t="s">
        <v>476</v>
      </c>
      <c r="C20" s="552" t="s">
        <v>477</v>
      </c>
      <c r="D20" s="584" t="s">
        <v>666</v>
      </c>
      <c r="E20" s="584"/>
      <c r="F20" s="567">
        <v>10</v>
      </c>
      <c r="G20" s="567"/>
      <c r="H20" s="567"/>
      <c r="I20" s="567"/>
    </row>
    <row r="21" spans="1:9" ht="22.5" customHeight="1">
      <c r="A21" s="373"/>
      <c r="B21" s="373"/>
      <c r="C21" s="552"/>
      <c r="D21" s="112"/>
      <c r="E21" s="120"/>
      <c r="F21" s="498"/>
      <c r="G21" s="499"/>
      <c r="H21" s="499"/>
      <c r="I21" s="503"/>
    </row>
    <row r="22" spans="1:9" ht="22.5" customHeight="1">
      <c r="A22" s="373"/>
      <c r="B22" s="373"/>
      <c r="C22" s="551"/>
      <c r="D22" s="12"/>
      <c r="E22" s="12"/>
      <c r="F22" s="12"/>
      <c r="G22" s="12"/>
      <c r="H22" s="12"/>
      <c r="I22" s="12"/>
    </row>
    <row r="23" spans="1:9" ht="22.5" customHeight="1">
      <c r="A23" s="373"/>
      <c r="B23" s="557" t="s">
        <v>479</v>
      </c>
      <c r="C23" s="558" t="s">
        <v>480</v>
      </c>
      <c r="D23" s="497" t="s">
        <v>667</v>
      </c>
      <c r="E23" s="500"/>
      <c r="F23" s="590" t="s">
        <v>668</v>
      </c>
      <c r="G23" s="590"/>
      <c r="H23" s="590"/>
      <c r="I23" s="590"/>
    </row>
    <row r="24" spans="1:9" ht="22.5" customHeight="1">
      <c r="A24" s="373"/>
      <c r="B24" s="546"/>
      <c r="C24" s="550"/>
      <c r="D24" s="500"/>
      <c r="E24" s="501"/>
      <c r="F24" s="500"/>
      <c r="G24" s="501"/>
      <c r="H24" s="501"/>
      <c r="I24" s="504"/>
    </row>
    <row r="25" spans="1:9" ht="22.5" customHeight="1">
      <c r="A25" s="373"/>
      <c r="B25" s="546"/>
      <c r="C25" s="558" t="s">
        <v>482</v>
      </c>
      <c r="D25" s="500"/>
      <c r="E25" s="501"/>
      <c r="F25" s="500" t="s">
        <v>139</v>
      </c>
      <c r="G25" s="501"/>
      <c r="H25" s="501"/>
      <c r="I25" s="504"/>
    </row>
    <row r="26" spans="1:9" ht="22.5" customHeight="1">
      <c r="A26" s="373"/>
      <c r="B26" s="546"/>
      <c r="C26" s="550"/>
      <c r="D26" s="500"/>
      <c r="E26" s="501"/>
      <c r="F26" s="500"/>
      <c r="G26" s="501"/>
      <c r="H26" s="501"/>
      <c r="I26" s="504"/>
    </row>
    <row r="27" spans="1:9" ht="22.5" customHeight="1">
      <c r="A27" s="373"/>
      <c r="B27" s="546"/>
      <c r="C27" s="558" t="s">
        <v>484</v>
      </c>
      <c r="D27" s="500"/>
      <c r="E27" s="501"/>
      <c r="F27" s="500"/>
      <c r="G27" s="501"/>
      <c r="H27" s="501"/>
      <c r="I27" s="504"/>
    </row>
    <row r="28" spans="1:9" ht="22.5" customHeight="1">
      <c r="A28" s="373"/>
      <c r="B28" s="546"/>
      <c r="C28" s="550"/>
      <c r="D28" s="500"/>
      <c r="E28" s="501"/>
      <c r="F28" s="500"/>
      <c r="G28" s="501"/>
      <c r="H28" s="501"/>
      <c r="I28" s="504"/>
    </row>
    <row r="29" spans="1:9" ht="22.5" customHeight="1">
      <c r="A29" s="373"/>
      <c r="B29" s="546"/>
      <c r="C29" s="550" t="s">
        <v>486</v>
      </c>
      <c r="D29" s="584" t="s">
        <v>669</v>
      </c>
      <c r="E29" s="584"/>
      <c r="F29" s="584" t="s">
        <v>670</v>
      </c>
      <c r="G29" s="584"/>
      <c r="H29" s="584"/>
      <c r="I29" s="584"/>
    </row>
    <row r="30" spans="1:9" ht="22.5" customHeight="1">
      <c r="A30" s="373"/>
      <c r="B30" s="373" t="s">
        <v>488</v>
      </c>
      <c r="C30" s="560" t="s">
        <v>489</v>
      </c>
      <c r="D30" s="584" t="s">
        <v>640</v>
      </c>
      <c r="E30" s="584"/>
      <c r="F30" s="591">
        <v>1</v>
      </c>
      <c r="G30" s="584"/>
      <c r="H30" s="584"/>
      <c r="I30" s="584"/>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 right="0.749906" top="0.999875" bottom="0.999875" header="0.509659" footer="0.999875"/>
  <pageSetup horizontalDpi="600" verticalDpi="600" orientation="portrait" paperSize="9" scale="78"/>
</worksheet>
</file>

<file path=xl/worksheets/sheet3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N24" sqref="N2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671</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5">
        <v>48</v>
      </c>
      <c r="F6" s="25"/>
      <c r="G6" s="25"/>
      <c r="H6" s="25"/>
      <c r="I6" s="25"/>
    </row>
    <row r="7" spans="1:9" ht="22.5" customHeight="1">
      <c r="A7" s="10"/>
      <c r="B7" s="9" t="s">
        <v>459</v>
      </c>
      <c r="C7" s="9"/>
      <c r="D7" s="9"/>
      <c r="E7" s="25">
        <v>48</v>
      </c>
      <c r="F7" s="25"/>
      <c r="G7" s="25"/>
      <c r="H7" s="25"/>
      <c r="I7" s="25"/>
    </row>
    <row r="8" spans="1:9" ht="22.5" customHeight="1">
      <c r="A8" s="10"/>
      <c r="B8" s="9" t="s">
        <v>460</v>
      </c>
      <c r="C8" s="9"/>
      <c r="D8" s="9"/>
      <c r="E8" s="26" t="s">
        <v>3</v>
      </c>
      <c r="F8" s="26"/>
      <c r="G8" s="26"/>
      <c r="H8" s="26"/>
      <c r="I8" s="26"/>
    </row>
    <row r="9" spans="1:9" ht="22.5" customHeight="1">
      <c r="A9" s="11" t="s">
        <v>461</v>
      </c>
      <c r="B9" s="12" t="s">
        <v>672</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90" customHeight="1">
      <c r="A11" s="10"/>
      <c r="B11" s="10" t="s">
        <v>468</v>
      </c>
      <c r="C11" s="15" t="s">
        <v>469</v>
      </c>
      <c r="D11" s="8" t="s">
        <v>673</v>
      </c>
      <c r="E11" s="29"/>
      <c r="F11" s="570" t="s">
        <v>674</v>
      </c>
      <c r="G11" s="31"/>
      <c r="H11" s="31"/>
      <c r="I11" s="31"/>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 t="s">
        <v>673</v>
      </c>
      <c r="E14" s="29"/>
      <c r="F14" s="8" t="s">
        <v>675</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 t="s">
        <v>673</v>
      </c>
      <c r="E17" s="29"/>
      <c r="F17" s="29" t="s">
        <v>592</v>
      </c>
      <c r="G17" s="29"/>
      <c r="H17" s="29"/>
      <c r="I17" s="29"/>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 t="s">
        <v>673</v>
      </c>
      <c r="E20" s="29"/>
      <c r="F20" s="29" t="s">
        <v>676</v>
      </c>
      <c r="G20" s="29"/>
      <c r="H20" s="29"/>
      <c r="I20" s="29"/>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5" customHeight="1">
      <c r="A23" s="10"/>
      <c r="B23" s="18" t="s">
        <v>479</v>
      </c>
      <c r="C23" s="19" t="s">
        <v>480</v>
      </c>
      <c r="D23" s="8" t="s">
        <v>673</v>
      </c>
      <c r="E23" s="29"/>
      <c r="F23" s="8" t="s">
        <v>647</v>
      </c>
      <c r="G23" s="29"/>
      <c r="H23" s="29"/>
      <c r="I23" s="29"/>
    </row>
    <row r="24" spans="1:9" ht="22.5" customHeight="1">
      <c r="A24" s="10"/>
      <c r="B24" s="21"/>
      <c r="C24" s="11"/>
      <c r="D24" s="77"/>
      <c r="E24" s="78"/>
      <c r="F24" s="77"/>
      <c r="G24" s="78"/>
      <c r="H24" s="78"/>
      <c r="I24" s="79"/>
    </row>
    <row r="25" spans="1:9" ht="22.5" customHeight="1">
      <c r="A25" s="10"/>
      <c r="B25" s="21"/>
      <c r="C25" s="19" t="s">
        <v>482</v>
      </c>
      <c r="D25" s="8" t="s">
        <v>673</v>
      </c>
      <c r="E25" s="29"/>
      <c r="F25" s="8" t="s">
        <v>630</v>
      </c>
      <c r="G25" s="29"/>
      <c r="H25" s="29"/>
      <c r="I25" s="29"/>
    </row>
    <row r="26" spans="1:9" ht="22.5" customHeight="1">
      <c r="A26" s="10"/>
      <c r="B26" s="21"/>
      <c r="C26" s="11"/>
      <c r="D26" s="77"/>
      <c r="E26" s="78"/>
      <c r="F26" s="77"/>
      <c r="G26" s="78"/>
      <c r="H26" s="78"/>
      <c r="I26" s="79"/>
    </row>
    <row r="27" spans="1:9" ht="22.5" customHeight="1">
      <c r="A27" s="10"/>
      <c r="B27" s="21"/>
      <c r="C27" s="19" t="s">
        <v>484</v>
      </c>
      <c r="D27" s="8" t="s">
        <v>673</v>
      </c>
      <c r="E27" s="2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 t="s">
        <v>673</v>
      </c>
      <c r="E29" s="29"/>
      <c r="F29" s="8" t="s">
        <v>600</v>
      </c>
      <c r="G29" s="29"/>
      <c r="H29" s="29"/>
      <c r="I29" s="29"/>
    </row>
    <row r="30" spans="1:9" ht="22.5" customHeight="1">
      <c r="A30" s="10"/>
      <c r="B30" s="10" t="s">
        <v>488</v>
      </c>
      <c r="C30" s="58" t="s">
        <v>489</v>
      </c>
      <c r="D30" s="24" t="s">
        <v>601</v>
      </c>
      <c r="E30" s="24"/>
      <c r="F30" s="571">
        <v>1</v>
      </c>
      <c r="G30" s="29"/>
      <c r="H30" s="29"/>
      <c r="I30" s="2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34.xml><?xml version="1.0" encoding="utf-8"?>
<worksheet xmlns="http://schemas.openxmlformats.org/spreadsheetml/2006/main" xmlns:r="http://schemas.openxmlformats.org/officeDocument/2006/relationships">
  <dimension ref="A1:I30"/>
  <sheetViews>
    <sheetView zoomScaleSheetLayoutView="100" workbookViewId="0" topLeftCell="A1">
      <selection activeCell="B5" sqref="B5:I5"/>
    </sheetView>
  </sheetViews>
  <sheetFormatPr defaultColWidth="6.7109375" defaultRowHeight="12.75" customHeight="1"/>
  <cols>
    <col min="1" max="1" width="12.00390625" style="543" customWidth="1"/>
    <col min="2" max="2" width="11.421875" style="544" customWidth="1"/>
    <col min="3" max="3" width="12.28125" style="544" customWidth="1"/>
    <col min="4" max="4" width="10.8515625" style="544" customWidth="1"/>
    <col min="5" max="5" width="15.140625" style="544" customWidth="1"/>
    <col min="6" max="6" width="10.00390625" style="544" customWidth="1"/>
    <col min="7" max="7" width="9.421875" style="544" customWidth="1"/>
    <col min="8" max="8" width="9.8515625" style="544" customWidth="1"/>
    <col min="9" max="9" width="10.00390625" style="544" customWidth="1"/>
    <col min="10" max="16384" width="6.8515625" style="544" customWidth="1"/>
  </cols>
  <sheetData>
    <row r="1" spans="1:9" ht="22.5" customHeight="1">
      <c r="A1" s="545" t="s">
        <v>677</v>
      </c>
      <c r="B1" s="545"/>
      <c r="C1" s="545"/>
      <c r="D1" s="545"/>
      <c r="E1" s="545"/>
      <c r="F1" s="545"/>
      <c r="G1" s="545"/>
      <c r="H1" s="545"/>
      <c r="I1" s="545"/>
    </row>
    <row r="2" spans="1:9" ht="22.5" customHeight="1">
      <c r="A2" s="545"/>
      <c r="B2" s="545"/>
      <c r="C2" s="545"/>
      <c r="D2" s="545"/>
      <c r="E2" s="545"/>
      <c r="F2" s="545"/>
      <c r="G2" s="545"/>
      <c r="H2" s="545"/>
      <c r="I2" s="545"/>
    </row>
    <row r="3" spans="1:9" ht="22.5" customHeight="1">
      <c r="A3" s="546" t="s">
        <v>602</v>
      </c>
      <c r="B3" s="546"/>
      <c r="C3" s="546"/>
      <c r="D3" s="546"/>
      <c r="E3" s="546"/>
      <c r="F3" s="546"/>
      <c r="G3" s="546"/>
      <c r="H3" s="546"/>
      <c r="I3" s="546"/>
    </row>
    <row r="4" spans="1:9" ht="22.5" customHeight="1">
      <c r="A4" s="373" t="s">
        <v>306</v>
      </c>
      <c r="B4" s="572" t="s">
        <v>678</v>
      </c>
      <c r="C4" s="572"/>
      <c r="D4" s="572"/>
      <c r="E4" s="572"/>
      <c r="F4" s="572"/>
      <c r="G4" s="572"/>
      <c r="H4" s="572"/>
      <c r="I4" s="572"/>
    </row>
    <row r="5" spans="1:9" ht="22.5" customHeight="1">
      <c r="A5" s="548" t="s">
        <v>455</v>
      </c>
      <c r="B5" s="573" t="s">
        <v>604</v>
      </c>
      <c r="C5" s="573"/>
      <c r="D5" s="573"/>
      <c r="E5" s="573"/>
      <c r="F5" s="573"/>
      <c r="G5" s="573"/>
      <c r="H5" s="573"/>
      <c r="I5" s="573"/>
    </row>
    <row r="6" spans="1:9" ht="22.5" customHeight="1">
      <c r="A6" s="375" t="s">
        <v>457</v>
      </c>
      <c r="B6" s="376" t="s">
        <v>458</v>
      </c>
      <c r="C6" s="376"/>
      <c r="D6" s="376"/>
      <c r="E6" s="25">
        <v>40</v>
      </c>
      <c r="F6" s="25"/>
      <c r="G6" s="25"/>
      <c r="H6" s="25"/>
      <c r="I6" s="25"/>
    </row>
    <row r="7" spans="1:9" ht="22.5" customHeight="1">
      <c r="A7" s="373"/>
      <c r="B7" s="376" t="s">
        <v>459</v>
      </c>
      <c r="C7" s="376"/>
      <c r="D7" s="376"/>
      <c r="E7" s="25">
        <v>40</v>
      </c>
      <c r="F7" s="25"/>
      <c r="G7" s="25"/>
      <c r="H7" s="25"/>
      <c r="I7" s="25"/>
    </row>
    <row r="8" spans="1:9" ht="22.5" customHeight="1">
      <c r="A8" s="373"/>
      <c r="B8" s="376" t="s">
        <v>460</v>
      </c>
      <c r="C8" s="376"/>
      <c r="D8" s="376"/>
      <c r="E8" s="26" t="s">
        <v>3</v>
      </c>
      <c r="F8" s="26"/>
      <c r="G8" s="26"/>
      <c r="H8" s="26"/>
      <c r="I8" s="26"/>
    </row>
    <row r="9" spans="1:9" ht="22.5" customHeight="1">
      <c r="A9" s="550" t="s">
        <v>461</v>
      </c>
      <c r="B9" s="12" t="s">
        <v>679</v>
      </c>
      <c r="C9" s="12"/>
      <c r="D9" s="12"/>
      <c r="E9" s="12"/>
      <c r="F9" s="12"/>
      <c r="G9" s="12"/>
      <c r="H9" s="12"/>
      <c r="I9" s="12"/>
    </row>
    <row r="10" spans="1:9" ht="22.5" customHeight="1">
      <c r="A10" s="373" t="s">
        <v>463</v>
      </c>
      <c r="B10" s="551" t="s">
        <v>464</v>
      </c>
      <c r="C10" s="551" t="s">
        <v>465</v>
      </c>
      <c r="D10" s="551" t="s">
        <v>466</v>
      </c>
      <c r="E10" s="551"/>
      <c r="F10" s="551" t="s">
        <v>467</v>
      </c>
      <c r="G10" s="551"/>
      <c r="H10" s="551"/>
      <c r="I10" s="551"/>
    </row>
    <row r="11" spans="1:9" ht="22.5" customHeight="1">
      <c r="A11" s="373"/>
      <c r="B11" s="373" t="s">
        <v>468</v>
      </c>
      <c r="C11" s="552" t="s">
        <v>469</v>
      </c>
      <c r="D11" s="574" t="s">
        <v>680</v>
      </c>
      <c r="E11" s="577"/>
      <c r="F11" s="574" t="s">
        <v>681</v>
      </c>
      <c r="G11" s="578"/>
      <c r="H11" s="578"/>
      <c r="I11" s="577"/>
    </row>
    <row r="12" spans="1:9" ht="22.5" customHeight="1">
      <c r="A12" s="373"/>
      <c r="B12" s="373"/>
      <c r="C12" s="552"/>
      <c r="D12" s="554"/>
      <c r="E12" s="563"/>
      <c r="F12" s="554"/>
      <c r="G12" s="564"/>
      <c r="H12" s="564"/>
      <c r="I12" s="563"/>
    </row>
    <row r="13" spans="1:9" ht="22.5" customHeight="1">
      <c r="A13" s="373"/>
      <c r="B13" s="373"/>
      <c r="C13" s="551"/>
      <c r="D13" s="74"/>
      <c r="E13" s="74"/>
      <c r="F13" s="74"/>
      <c r="G13" s="74"/>
      <c r="H13" s="74"/>
      <c r="I13" s="74"/>
    </row>
    <row r="14" spans="1:9" ht="22.5" customHeight="1">
      <c r="A14" s="373"/>
      <c r="B14" s="373"/>
      <c r="C14" s="548" t="s">
        <v>472</v>
      </c>
      <c r="D14" s="575" t="s">
        <v>634</v>
      </c>
      <c r="E14" s="575"/>
      <c r="F14" s="111" t="s">
        <v>517</v>
      </c>
      <c r="G14" s="119"/>
      <c r="H14" s="119"/>
      <c r="I14" s="118"/>
    </row>
    <row r="15" spans="1:9" ht="22.5" customHeight="1">
      <c r="A15" s="373"/>
      <c r="B15" s="373"/>
      <c r="C15" s="552"/>
      <c r="D15" s="111"/>
      <c r="E15" s="118"/>
      <c r="F15" s="111"/>
      <c r="G15" s="119"/>
      <c r="H15" s="119"/>
      <c r="I15" s="118"/>
    </row>
    <row r="16" spans="1:9" ht="22.5" customHeight="1">
      <c r="A16" s="373"/>
      <c r="B16" s="373"/>
      <c r="C16" s="551"/>
      <c r="D16" s="74"/>
      <c r="E16" s="74"/>
      <c r="F16" s="74"/>
      <c r="G16" s="74"/>
      <c r="H16" s="74"/>
      <c r="I16" s="74"/>
    </row>
    <row r="17" spans="1:9" ht="22.5" customHeight="1">
      <c r="A17" s="373"/>
      <c r="B17" s="373"/>
      <c r="C17" s="552" t="s">
        <v>474</v>
      </c>
      <c r="D17" s="576" t="s">
        <v>636</v>
      </c>
      <c r="E17" s="579"/>
      <c r="F17" s="580" t="s">
        <v>637</v>
      </c>
      <c r="G17" s="578"/>
      <c r="H17" s="578"/>
      <c r="I17" s="577"/>
    </row>
    <row r="18" spans="1:9" ht="22.5" customHeight="1">
      <c r="A18" s="373"/>
      <c r="B18" s="373"/>
      <c r="C18" s="552"/>
      <c r="D18" s="112"/>
      <c r="E18" s="120"/>
      <c r="F18" s="112"/>
      <c r="G18" s="121"/>
      <c r="H18" s="121"/>
      <c r="I18" s="120"/>
    </row>
    <row r="19" spans="1:9" ht="22.5" customHeight="1">
      <c r="A19" s="373"/>
      <c r="B19" s="373"/>
      <c r="C19" s="551"/>
      <c r="D19" s="12"/>
      <c r="E19" s="12"/>
      <c r="F19" s="497"/>
      <c r="G19" s="497"/>
      <c r="H19" s="497"/>
      <c r="I19" s="497"/>
    </row>
    <row r="20" spans="1:9" ht="22.5" customHeight="1">
      <c r="A20" s="373"/>
      <c r="B20" s="373" t="s">
        <v>476</v>
      </c>
      <c r="C20" s="552" t="s">
        <v>477</v>
      </c>
      <c r="D20" s="112" t="s">
        <v>682</v>
      </c>
      <c r="E20" s="120"/>
      <c r="F20" s="567">
        <v>40</v>
      </c>
      <c r="G20" s="567"/>
      <c r="H20" s="567"/>
      <c r="I20" s="567"/>
    </row>
    <row r="21" spans="1:9" ht="22.5" customHeight="1">
      <c r="A21" s="373"/>
      <c r="B21" s="373"/>
      <c r="C21" s="552"/>
      <c r="D21" s="112"/>
      <c r="E21" s="120"/>
      <c r="F21" s="498"/>
      <c r="G21" s="499"/>
      <c r="H21" s="499"/>
      <c r="I21" s="503"/>
    </row>
    <row r="22" spans="1:9" ht="22.5" customHeight="1">
      <c r="A22" s="373"/>
      <c r="B22" s="373"/>
      <c r="C22" s="551"/>
      <c r="D22" s="12"/>
      <c r="E22" s="12"/>
      <c r="F22" s="12"/>
      <c r="G22" s="12"/>
      <c r="H22" s="12"/>
      <c r="I22" s="12"/>
    </row>
    <row r="23" spans="1:9" ht="22.5" customHeight="1">
      <c r="A23" s="373"/>
      <c r="B23" s="557" t="s">
        <v>479</v>
      </c>
      <c r="C23" s="558" t="s">
        <v>480</v>
      </c>
      <c r="D23" s="497"/>
      <c r="E23" s="500"/>
      <c r="F23" s="581" t="s">
        <v>683</v>
      </c>
      <c r="G23" s="581"/>
      <c r="H23" s="581"/>
      <c r="I23" s="581"/>
    </row>
    <row r="24" spans="1:9" ht="22.5" customHeight="1">
      <c r="A24" s="373"/>
      <c r="B24" s="546"/>
      <c r="C24" s="550"/>
      <c r="D24" s="500"/>
      <c r="E24" s="501"/>
      <c r="F24" s="500"/>
      <c r="G24" s="501"/>
      <c r="H24" s="501"/>
      <c r="I24" s="504"/>
    </row>
    <row r="25" spans="1:9" ht="22.5" customHeight="1">
      <c r="A25" s="373"/>
      <c r="B25" s="546"/>
      <c r="C25" s="558" t="s">
        <v>482</v>
      </c>
      <c r="D25" s="500"/>
      <c r="E25" s="501"/>
      <c r="F25" s="500"/>
      <c r="G25" s="501"/>
      <c r="H25" s="501"/>
      <c r="I25" s="504"/>
    </row>
    <row r="26" spans="1:9" ht="22.5" customHeight="1">
      <c r="A26" s="373"/>
      <c r="B26" s="546"/>
      <c r="C26" s="550"/>
      <c r="D26" s="500" t="s">
        <v>682</v>
      </c>
      <c r="E26" s="501"/>
      <c r="F26" s="500" t="s">
        <v>517</v>
      </c>
      <c r="G26" s="501"/>
      <c r="H26" s="501"/>
      <c r="I26" s="504"/>
    </row>
    <row r="27" spans="1:9" ht="22.5" customHeight="1">
      <c r="A27" s="373"/>
      <c r="B27" s="546"/>
      <c r="C27" s="558" t="s">
        <v>484</v>
      </c>
      <c r="D27" s="500"/>
      <c r="E27" s="501"/>
      <c r="F27" s="500"/>
      <c r="G27" s="501"/>
      <c r="H27" s="501"/>
      <c r="I27" s="504"/>
    </row>
    <row r="28" spans="1:9" ht="22.5" customHeight="1">
      <c r="A28" s="373"/>
      <c r="B28" s="546"/>
      <c r="C28" s="550"/>
      <c r="D28" s="500"/>
      <c r="E28" s="501"/>
      <c r="F28" s="500"/>
      <c r="G28" s="501"/>
      <c r="H28" s="501"/>
      <c r="I28" s="504"/>
    </row>
    <row r="29" spans="1:9" ht="22.5" customHeight="1">
      <c r="A29" s="373"/>
      <c r="B29" s="546"/>
      <c r="C29" s="550" t="s">
        <v>486</v>
      </c>
      <c r="D29" s="575" t="s">
        <v>680</v>
      </c>
      <c r="E29" s="575"/>
      <c r="F29" s="575" t="s">
        <v>670</v>
      </c>
      <c r="G29" s="575"/>
      <c r="H29" s="575"/>
      <c r="I29" s="575"/>
    </row>
    <row r="30" spans="1:9" ht="22.5" customHeight="1">
      <c r="A30" s="373"/>
      <c r="B30" s="373" t="s">
        <v>488</v>
      </c>
      <c r="C30" s="560" t="s">
        <v>489</v>
      </c>
      <c r="D30" s="575" t="s">
        <v>640</v>
      </c>
      <c r="E30" s="575"/>
      <c r="F30" s="582">
        <v>1</v>
      </c>
      <c r="G30" s="575"/>
      <c r="H30" s="575"/>
      <c r="I30" s="57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 right="0.749906" top="0.999875" bottom="0.999875" header="0.509659" footer="0.999875"/>
  <pageSetup horizontalDpi="600" verticalDpi="600" orientation="portrait" paperSize="9" scale="78"/>
</worksheet>
</file>

<file path=xl/worksheets/sheet35.xml><?xml version="1.0" encoding="utf-8"?>
<worksheet xmlns="http://schemas.openxmlformats.org/spreadsheetml/2006/main" xmlns:r="http://schemas.openxmlformats.org/officeDocument/2006/relationships">
  <dimension ref="A1:I30"/>
  <sheetViews>
    <sheetView view="pageBreakPreview" zoomScaleSheetLayoutView="100" workbookViewId="0" topLeftCell="A3">
      <selection activeCell="O8" sqref="O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684</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5">
        <v>43</v>
      </c>
      <c r="F6" s="25"/>
      <c r="G6" s="25"/>
      <c r="H6" s="25"/>
      <c r="I6" s="25"/>
    </row>
    <row r="7" spans="1:9" ht="22.5" customHeight="1">
      <c r="A7" s="10"/>
      <c r="B7" s="9" t="s">
        <v>459</v>
      </c>
      <c r="C7" s="9"/>
      <c r="D7" s="9"/>
      <c r="E7" s="25">
        <v>43</v>
      </c>
      <c r="F7" s="25"/>
      <c r="G7" s="25"/>
      <c r="H7" s="25"/>
      <c r="I7" s="25"/>
    </row>
    <row r="8" spans="1:9" ht="22.5" customHeight="1">
      <c r="A8" s="10"/>
      <c r="B8" s="9" t="s">
        <v>460</v>
      </c>
      <c r="C8" s="9"/>
      <c r="D8" s="9"/>
      <c r="E8" s="26" t="s">
        <v>3</v>
      </c>
      <c r="F8" s="26"/>
      <c r="G8" s="26"/>
      <c r="H8" s="26"/>
      <c r="I8" s="26"/>
    </row>
    <row r="9" spans="1:9" ht="22.5" customHeight="1">
      <c r="A9" s="11" t="s">
        <v>461</v>
      </c>
      <c r="B9" s="24" t="s">
        <v>685</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135" customHeight="1">
      <c r="A11" s="10"/>
      <c r="B11" s="10" t="s">
        <v>468</v>
      </c>
      <c r="C11" s="15" t="s">
        <v>469</v>
      </c>
      <c r="D11" s="8" t="s">
        <v>673</v>
      </c>
      <c r="E11" s="29"/>
      <c r="F11" s="570" t="s">
        <v>686</v>
      </c>
      <c r="G11" s="31"/>
      <c r="H11" s="31"/>
      <c r="I11" s="31"/>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 t="s">
        <v>673</v>
      </c>
      <c r="E14" s="29"/>
      <c r="F14" s="8" t="s">
        <v>675</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 t="s">
        <v>643</v>
      </c>
      <c r="E17" s="29"/>
      <c r="F17" s="29" t="s">
        <v>592</v>
      </c>
      <c r="G17" s="29"/>
      <c r="H17" s="29"/>
      <c r="I17" s="29"/>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 t="s">
        <v>643</v>
      </c>
      <c r="E20" s="29"/>
      <c r="F20" s="29" t="s">
        <v>687</v>
      </c>
      <c r="G20" s="29"/>
      <c r="H20" s="29"/>
      <c r="I20" s="29"/>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 t="s">
        <v>643</v>
      </c>
      <c r="E23" s="29"/>
      <c r="F23" s="8" t="s">
        <v>647</v>
      </c>
      <c r="G23" s="29"/>
      <c r="H23" s="29"/>
      <c r="I23" s="29"/>
    </row>
    <row r="24" spans="1:9" ht="22.5" customHeight="1">
      <c r="A24" s="10"/>
      <c r="B24" s="21"/>
      <c r="C24" s="11"/>
      <c r="D24" s="77"/>
      <c r="E24" s="78"/>
      <c r="F24" s="77"/>
      <c r="G24" s="78"/>
      <c r="H24" s="78"/>
      <c r="I24" s="79"/>
    </row>
    <row r="25" spans="1:9" ht="22.5" customHeight="1">
      <c r="A25" s="10"/>
      <c r="B25" s="21"/>
      <c r="C25" s="19" t="s">
        <v>482</v>
      </c>
      <c r="D25" s="8" t="s">
        <v>643</v>
      </c>
      <c r="E25" s="29"/>
      <c r="F25" s="8" t="s">
        <v>630</v>
      </c>
      <c r="G25" s="29"/>
      <c r="H25" s="29"/>
      <c r="I25" s="29"/>
    </row>
    <row r="26" spans="1:9" ht="22.5" customHeight="1">
      <c r="A26" s="10"/>
      <c r="B26" s="21"/>
      <c r="C26" s="11"/>
      <c r="D26" s="77"/>
      <c r="E26" s="78"/>
      <c r="F26" s="77"/>
      <c r="G26" s="78"/>
      <c r="H26" s="78"/>
      <c r="I26" s="79"/>
    </row>
    <row r="27" spans="1:9" ht="22.5" customHeight="1">
      <c r="A27" s="10"/>
      <c r="B27" s="21"/>
      <c r="C27" s="19" t="s">
        <v>484</v>
      </c>
      <c r="D27" s="8" t="s">
        <v>643</v>
      </c>
      <c r="E27" s="2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 t="s">
        <v>643</v>
      </c>
      <c r="E29" s="29"/>
      <c r="F29" s="8" t="s">
        <v>600</v>
      </c>
      <c r="G29" s="29"/>
      <c r="H29" s="29"/>
      <c r="I29" s="29"/>
    </row>
    <row r="30" spans="1:9" ht="22.5" customHeight="1">
      <c r="A30" s="10"/>
      <c r="B30" s="10" t="s">
        <v>488</v>
      </c>
      <c r="C30" s="58" t="s">
        <v>489</v>
      </c>
      <c r="D30" s="17" t="s">
        <v>601</v>
      </c>
      <c r="E30" s="29"/>
      <c r="F30" s="571">
        <v>1</v>
      </c>
      <c r="G30" s="29"/>
      <c r="H30" s="29"/>
      <c r="I30" s="2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36.xml><?xml version="1.0" encoding="utf-8"?>
<worksheet xmlns="http://schemas.openxmlformats.org/spreadsheetml/2006/main" xmlns:r="http://schemas.openxmlformats.org/officeDocument/2006/relationships">
  <dimension ref="A1:I30"/>
  <sheetViews>
    <sheetView defaultGridColor="0" view="pageBreakPreview" zoomScaleSheetLayoutView="100" colorId="23" workbookViewId="0" topLeftCell="A1">
      <selection activeCell="A1" sqref="A1:I2"/>
    </sheetView>
  </sheetViews>
  <sheetFormatPr defaultColWidth="6.7109375" defaultRowHeight="12.75" customHeight="1"/>
  <cols>
    <col min="1" max="1" width="12.00390625" style="543" customWidth="1"/>
    <col min="2" max="2" width="11.421875" style="544" customWidth="1"/>
    <col min="3" max="3" width="12.28125" style="544" customWidth="1"/>
    <col min="4" max="4" width="10.8515625" style="544" customWidth="1"/>
    <col min="5" max="5" width="15.140625" style="544" customWidth="1"/>
    <col min="6" max="6" width="10.00390625" style="544" customWidth="1"/>
    <col min="7" max="7" width="9.421875" style="544" customWidth="1"/>
    <col min="8" max="8" width="9.8515625" style="544" customWidth="1"/>
    <col min="9" max="9" width="10.00390625" style="544" customWidth="1"/>
    <col min="10" max="16384" width="6.8515625" style="544" customWidth="1"/>
  </cols>
  <sheetData>
    <row r="1" spans="1:9" ht="22.5" customHeight="1">
      <c r="A1" s="545" t="s">
        <v>452</v>
      </c>
      <c r="B1" s="545"/>
      <c r="C1" s="545"/>
      <c r="D1" s="545"/>
      <c r="E1" s="545"/>
      <c r="F1" s="545"/>
      <c r="G1" s="545"/>
      <c r="H1" s="545"/>
      <c r="I1" s="545"/>
    </row>
    <row r="2" spans="1:9" ht="22.5" customHeight="1">
      <c r="A2" s="545"/>
      <c r="B2" s="545"/>
      <c r="C2" s="545"/>
      <c r="D2" s="545"/>
      <c r="E2" s="545"/>
      <c r="F2" s="545"/>
      <c r="G2" s="545"/>
      <c r="H2" s="545"/>
      <c r="I2" s="545"/>
    </row>
    <row r="3" spans="1:9" ht="22.5" customHeight="1">
      <c r="A3" s="546" t="s">
        <v>602</v>
      </c>
      <c r="B3" s="546"/>
      <c r="C3" s="546"/>
      <c r="D3" s="546"/>
      <c r="E3" s="546"/>
      <c r="F3" s="546"/>
      <c r="G3" s="546"/>
      <c r="H3" s="546"/>
      <c r="I3" s="546"/>
    </row>
    <row r="4" spans="1:9" ht="22.5" customHeight="1">
      <c r="A4" s="373" t="s">
        <v>306</v>
      </c>
      <c r="B4" s="547" t="s">
        <v>688</v>
      </c>
      <c r="C4" s="547"/>
      <c r="D4" s="547"/>
      <c r="E4" s="547"/>
      <c r="F4" s="547"/>
      <c r="G4" s="547"/>
      <c r="H4" s="547"/>
      <c r="I4" s="547"/>
    </row>
    <row r="5" spans="1:9" ht="22.5" customHeight="1">
      <c r="A5" s="548" t="s">
        <v>455</v>
      </c>
      <c r="B5" s="549" t="s">
        <v>604</v>
      </c>
      <c r="C5" s="549"/>
      <c r="D5" s="549"/>
      <c r="E5" s="549"/>
      <c r="F5" s="549"/>
      <c r="G5" s="549"/>
      <c r="H5" s="549"/>
      <c r="I5" s="549"/>
    </row>
    <row r="6" spans="1:9" ht="22.5" customHeight="1">
      <c r="A6" s="375" t="s">
        <v>457</v>
      </c>
      <c r="B6" s="376" t="s">
        <v>458</v>
      </c>
      <c r="C6" s="376"/>
      <c r="D6" s="376"/>
      <c r="E6" s="25">
        <v>25</v>
      </c>
      <c r="F6" s="25"/>
      <c r="G6" s="25"/>
      <c r="H6" s="25"/>
      <c r="I6" s="25"/>
    </row>
    <row r="7" spans="1:9" ht="22.5" customHeight="1">
      <c r="A7" s="373"/>
      <c r="B7" s="376" t="s">
        <v>459</v>
      </c>
      <c r="C7" s="376"/>
      <c r="D7" s="376"/>
      <c r="E7" s="26">
        <v>25</v>
      </c>
      <c r="F7" s="26"/>
      <c r="G7" s="26"/>
      <c r="H7" s="26"/>
      <c r="I7" s="26"/>
    </row>
    <row r="8" spans="1:9" ht="22.5" customHeight="1">
      <c r="A8" s="373"/>
      <c r="B8" s="376" t="s">
        <v>460</v>
      </c>
      <c r="C8" s="376"/>
      <c r="D8" s="376"/>
      <c r="E8" s="26" t="s">
        <v>3</v>
      </c>
      <c r="F8" s="26"/>
      <c r="G8" s="26"/>
      <c r="H8" s="26"/>
      <c r="I8" s="26"/>
    </row>
    <row r="9" spans="1:9" ht="22.5" customHeight="1">
      <c r="A9" s="550" t="s">
        <v>461</v>
      </c>
      <c r="B9" s="12" t="s">
        <v>689</v>
      </c>
      <c r="C9" s="12"/>
      <c r="D9" s="12"/>
      <c r="E9" s="12"/>
      <c r="F9" s="12"/>
      <c r="G9" s="12"/>
      <c r="H9" s="12"/>
      <c r="I9" s="12"/>
    </row>
    <row r="10" spans="1:9" ht="22.5" customHeight="1">
      <c r="A10" s="373" t="s">
        <v>463</v>
      </c>
      <c r="B10" s="551" t="s">
        <v>464</v>
      </c>
      <c r="C10" s="551" t="s">
        <v>465</v>
      </c>
      <c r="D10" s="551" t="s">
        <v>466</v>
      </c>
      <c r="E10" s="551"/>
      <c r="F10" s="551" t="s">
        <v>467</v>
      </c>
      <c r="G10" s="551"/>
      <c r="H10" s="551"/>
      <c r="I10" s="551"/>
    </row>
    <row r="11" spans="1:9" ht="34.5" customHeight="1">
      <c r="A11" s="373"/>
      <c r="B11" s="373" t="s">
        <v>468</v>
      </c>
      <c r="C11" s="552" t="s">
        <v>469</v>
      </c>
      <c r="D11" s="553" t="s">
        <v>690</v>
      </c>
      <c r="E11" s="561"/>
      <c r="F11" s="553" t="s">
        <v>691</v>
      </c>
      <c r="G11" s="562"/>
      <c r="H11" s="562"/>
      <c r="I11" s="561"/>
    </row>
    <row r="12" spans="1:9" ht="22.5" customHeight="1">
      <c r="A12" s="373"/>
      <c r="B12" s="373"/>
      <c r="C12" s="552"/>
      <c r="D12" s="554"/>
      <c r="E12" s="563"/>
      <c r="F12" s="554"/>
      <c r="G12" s="564"/>
      <c r="H12" s="564"/>
      <c r="I12" s="563"/>
    </row>
    <row r="13" spans="1:9" ht="22.5" customHeight="1">
      <c r="A13" s="373"/>
      <c r="B13" s="373"/>
      <c r="C13" s="551"/>
      <c r="D13" s="74"/>
      <c r="E13" s="74"/>
      <c r="F13" s="74"/>
      <c r="G13" s="74"/>
      <c r="H13" s="74"/>
      <c r="I13" s="74"/>
    </row>
    <row r="14" spans="1:9" ht="22.5" customHeight="1">
      <c r="A14" s="373"/>
      <c r="B14" s="373"/>
      <c r="C14" s="548" t="s">
        <v>472</v>
      </c>
      <c r="D14" s="111"/>
      <c r="E14" s="118"/>
      <c r="F14" s="111"/>
      <c r="G14" s="119"/>
      <c r="H14" s="119"/>
      <c r="I14" s="118"/>
    </row>
    <row r="15" spans="1:9" ht="22.5" customHeight="1">
      <c r="A15" s="373"/>
      <c r="B15" s="373"/>
      <c r="C15" s="552"/>
      <c r="D15" s="555" t="s">
        <v>634</v>
      </c>
      <c r="E15" s="555"/>
      <c r="F15" s="111" t="s">
        <v>692</v>
      </c>
      <c r="G15" s="119"/>
      <c r="H15" s="119"/>
      <c r="I15" s="118"/>
    </row>
    <row r="16" spans="1:9" ht="22.5" customHeight="1">
      <c r="A16" s="373"/>
      <c r="B16" s="373"/>
      <c r="C16" s="551"/>
      <c r="D16" s="74"/>
      <c r="E16" s="74"/>
      <c r="F16" s="74"/>
      <c r="G16" s="74"/>
      <c r="H16" s="74"/>
      <c r="I16" s="74"/>
    </row>
    <row r="17" spans="1:9" ht="22.5" customHeight="1">
      <c r="A17" s="373"/>
      <c r="B17" s="373"/>
      <c r="C17" s="552" t="s">
        <v>474</v>
      </c>
      <c r="D17" s="556" t="s">
        <v>636</v>
      </c>
      <c r="E17" s="565"/>
      <c r="F17" s="566" t="s">
        <v>637</v>
      </c>
      <c r="G17" s="562"/>
      <c r="H17" s="562"/>
      <c r="I17" s="561"/>
    </row>
    <row r="18" spans="1:9" ht="22.5" customHeight="1">
      <c r="A18" s="373"/>
      <c r="B18" s="373"/>
      <c r="C18" s="552"/>
      <c r="D18" s="112"/>
      <c r="E18" s="120"/>
      <c r="F18" s="112"/>
      <c r="G18" s="121"/>
      <c r="H18" s="121"/>
      <c r="I18" s="120"/>
    </row>
    <row r="19" spans="1:9" ht="22.5" customHeight="1">
      <c r="A19" s="373"/>
      <c r="B19" s="373"/>
      <c r="C19" s="551"/>
      <c r="D19" s="12"/>
      <c r="E19" s="12"/>
      <c r="F19" s="497"/>
      <c r="G19" s="497"/>
      <c r="H19" s="497"/>
      <c r="I19" s="497"/>
    </row>
    <row r="20" spans="1:9" ht="22.5" customHeight="1">
      <c r="A20" s="373"/>
      <c r="B20" s="373" t="s">
        <v>476</v>
      </c>
      <c r="C20" s="552" t="s">
        <v>477</v>
      </c>
      <c r="D20" s="555" t="s">
        <v>634</v>
      </c>
      <c r="E20" s="555"/>
      <c r="F20" s="567">
        <v>25</v>
      </c>
      <c r="G20" s="567"/>
      <c r="H20" s="567"/>
      <c r="I20" s="567"/>
    </row>
    <row r="21" spans="1:9" ht="22.5" customHeight="1">
      <c r="A21" s="373"/>
      <c r="B21" s="373"/>
      <c r="C21" s="552"/>
      <c r="D21" s="112"/>
      <c r="E21" s="120"/>
      <c r="F21" s="498"/>
      <c r="G21" s="499"/>
      <c r="H21" s="499"/>
      <c r="I21" s="503"/>
    </row>
    <row r="22" spans="1:9" ht="22.5" customHeight="1">
      <c r="A22" s="373"/>
      <c r="B22" s="373"/>
      <c r="C22" s="551"/>
      <c r="D22" s="12"/>
      <c r="E22" s="12"/>
      <c r="F22" s="12"/>
      <c r="G22" s="12"/>
      <c r="H22" s="12"/>
      <c r="I22" s="12"/>
    </row>
    <row r="23" spans="1:9" ht="22.5" customHeight="1">
      <c r="A23" s="373"/>
      <c r="B23" s="557" t="s">
        <v>479</v>
      </c>
      <c r="C23" s="558" t="s">
        <v>480</v>
      </c>
      <c r="D23" s="497"/>
      <c r="E23" s="500"/>
      <c r="F23" s="568" t="s">
        <v>638</v>
      </c>
      <c r="G23" s="568"/>
      <c r="H23" s="568"/>
      <c r="I23" s="568"/>
    </row>
    <row r="24" spans="1:9" ht="22.5" customHeight="1">
      <c r="A24" s="373"/>
      <c r="B24" s="546"/>
      <c r="C24" s="550"/>
      <c r="D24" s="500"/>
      <c r="E24" s="501"/>
      <c r="F24" s="500"/>
      <c r="G24" s="501"/>
      <c r="H24" s="501"/>
      <c r="I24" s="504"/>
    </row>
    <row r="25" spans="1:9" ht="22.5" customHeight="1">
      <c r="A25" s="373"/>
      <c r="B25" s="546"/>
      <c r="C25" s="558" t="s">
        <v>482</v>
      </c>
      <c r="D25" s="500"/>
      <c r="E25" s="501"/>
      <c r="F25" s="500" t="s">
        <v>693</v>
      </c>
      <c r="G25" s="501"/>
      <c r="H25" s="501"/>
      <c r="I25" s="504"/>
    </row>
    <row r="26" spans="1:9" ht="22.5" customHeight="1">
      <c r="A26" s="373"/>
      <c r="B26" s="546"/>
      <c r="C26" s="550"/>
      <c r="D26" s="500"/>
      <c r="E26" s="501"/>
      <c r="F26" s="500"/>
      <c r="G26" s="501"/>
      <c r="H26" s="501"/>
      <c r="I26" s="504"/>
    </row>
    <row r="27" spans="1:9" ht="22.5" customHeight="1">
      <c r="A27" s="373"/>
      <c r="B27" s="546"/>
      <c r="C27" s="558" t="s">
        <v>484</v>
      </c>
      <c r="D27" s="500"/>
      <c r="E27" s="501"/>
      <c r="F27" s="500"/>
      <c r="G27" s="501"/>
      <c r="H27" s="501"/>
      <c r="I27" s="504"/>
    </row>
    <row r="28" spans="1:9" ht="22.5" customHeight="1">
      <c r="A28" s="373"/>
      <c r="B28" s="546"/>
      <c r="C28" s="550"/>
      <c r="D28" s="500"/>
      <c r="E28" s="501"/>
      <c r="F28" s="500"/>
      <c r="G28" s="501"/>
      <c r="H28" s="501"/>
      <c r="I28" s="504"/>
    </row>
    <row r="29" spans="1:9" ht="54" customHeight="1">
      <c r="A29" s="373"/>
      <c r="B29" s="546"/>
      <c r="C29" s="550" t="s">
        <v>486</v>
      </c>
      <c r="D29" s="559" t="s">
        <v>688</v>
      </c>
      <c r="E29" s="559"/>
      <c r="F29" s="555" t="s">
        <v>670</v>
      </c>
      <c r="G29" s="555"/>
      <c r="H29" s="555"/>
      <c r="I29" s="555"/>
    </row>
    <row r="30" spans="1:9" ht="22.5" customHeight="1">
      <c r="A30" s="373"/>
      <c r="B30" s="373" t="s">
        <v>488</v>
      </c>
      <c r="C30" s="560" t="s">
        <v>489</v>
      </c>
      <c r="D30" s="555" t="s">
        <v>640</v>
      </c>
      <c r="E30" s="555"/>
      <c r="F30" s="569">
        <v>1</v>
      </c>
      <c r="G30" s="555"/>
      <c r="H30" s="555"/>
      <c r="I30" s="55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 right="0.749906" top="0.999875" bottom="0.999875" header="0.509659" footer="0.999875"/>
  <pageSetup horizontalDpi="600" verticalDpi="600" orientation="portrait" paperSize="9" scale="78"/>
</worksheet>
</file>

<file path=xl/worksheets/sheet37.xml><?xml version="1.0" encoding="utf-8"?>
<worksheet xmlns="http://schemas.openxmlformats.org/spreadsheetml/2006/main" xmlns:r="http://schemas.openxmlformats.org/officeDocument/2006/relationships">
  <sheetPr>
    <pageSetUpPr fitToPage="1"/>
  </sheetPr>
  <dimension ref="A1:G28"/>
  <sheetViews>
    <sheetView view="pageBreakPreview" zoomScaleSheetLayoutView="100" workbookViewId="0" topLeftCell="A1">
      <selection activeCell="B9" sqref="B9:G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42.00390625" style="2" customWidth="1"/>
    <col min="8" max="16384" width="6.8515625" style="2" customWidth="1"/>
  </cols>
  <sheetData>
    <row r="1" spans="1:7" ht="22.5" customHeight="1">
      <c r="A1" s="3" t="s">
        <v>452</v>
      </c>
      <c r="B1" s="3"/>
      <c r="C1" s="3"/>
      <c r="D1" s="3"/>
      <c r="E1" s="3"/>
      <c r="F1" s="3"/>
      <c r="G1" s="3"/>
    </row>
    <row r="2" spans="1:7" ht="22.5" customHeight="1">
      <c r="A2" s="3"/>
      <c r="B2" s="3"/>
      <c r="C2" s="3"/>
      <c r="D2" s="3"/>
      <c r="E2" s="3"/>
      <c r="F2" s="3"/>
      <c r="G2" s="3"/>
    </row>
    <row r="3" spans="1:7" ht="22.5" customHeight="1">
      <c r="A3" s="4" t="s">
        <v>453</v>
      </c>
      <c r="B3" s="4"/>
      <c r="C3" s="4"/>
      <c r="D3" s="4"/>
      <c r="E3" s="4"/>
      <c r="F3" s="4"/>
      <c r="G3" s="4"/>
    </row>
    <row r="4" spans="1:7" ht="22.5" customHeight="1">
      <c r="A4" s="5" t="s">
        <v>306</v>
      </c>
      <c r="B4" s="6" t="s">
        <v>694</v>
      </c>
      <c r="C4" s="6"/>
      <c r="D4" s="6"/>
      <c r="E4" s="6"/>
      <c r="F4" s="6"/>
      <c r="G4" s="6"/>
    </row>
    <row r="5" spans="1:7" ht="22.5" customHeight="1">
      <c r="A5" s="7" t="s">
        <v>455</v>
      </c>
      <c r="B5" s="6" t="s">
        <v>581</v>
      </c>
      <c r="C5" s="6"/>
      <c r="D5" s="6"/>
      <c r="E5" s="6"/>
      <c r="F5" s="6"/>
      <c r="G5" s="6"/>
    </row>
    <row r="6" spans="1:7" ht="22.5" customHeight="1">
      <c r="A6" s="8" t="s">
        <v>457</v>
      </c>
      <c r="B6" s="9" t="s">
        <v>458</v>
      </c>
      <c r="C6" s="9"/>
      <c r="D6" s="9"/>
      <c r="E6" s="6">
        <v>15.948</v>
      </c>
      <c r="F6" s="6"/>
      <c r="G6" s="6"/>
    </row>
    <row r="7" spans="1:7" ht="22.5" customHeight="1">
      <c r="A7" s="10"/>
      <c r="B7" s="9" t="s">
        <v>459</v>
      </c>
      <c r="C7" s="9"/>
      <c r="D7" s="9"/>
      <c r="E7" s="6">
        <v>15.948</v>
      </c>
      <c r="F7" s="6"/>
      <c r="G7" s="6"/>
    </row>
    <row r="8" spans="1:7" ht="22.5" customHeight="1">
      <c r="A8" s="10"/>
      <c r="B8" s="9" t="s">
        <v>460</v>
      </c>
      <c r="C8" s="9"/>
      <c r="D8" s="9"/>
      <c r="E8" s="26" t="s">
        <v>3</v>
      </c>
      <c r="F8" s="26"/>
      <c r="G8" s="26"/>
    </row>
    <row r="9" spans="1:7" ht="22.5" customHeight="1">
      <c r="A9" s="11" t="s">
        <v>461</v>
      </c>
      <c r="B9" s="12" t="s">
        <v>695</v>
      </c>
      <c r="C9" s="12"/>
      <c r="D9" s="12"/>
      <c r="E9" s="12"/>
      <c r="F9" s="12"/>
      <c r="G9" s="12"/>
    </row>
    <row r="10" spans="1:7" ht="22.5" customHeight="1">
      <c r="A10" s="10" t="s">
        <v>463</v>
      </c>
      <c r="B10" s="13" t="s">
        <v>464</v>
      </c>
      <c r="C10" s="13" t="s">
        <v>465</v>
      </c>
      <c r="D10" s="14" t="s">
        <v>466</v>
      </c>
      <c r="E10" s="14"/>
      <c r="F10" s="14" t="s">
        <v>467</v>
      </c>
      <c r="G10" s="14"/>
    </row>
    <row r="11" spans="1:7" ht="237.75" customHeight="1">
      <c r="A11" s="10"/>
      <c r="B11" s="10" t="s">
        <v>468</v>
      </c>
      <c r="C11" s="15" t="s">
        <v>469</v>
      </c>
      <c r="D11" s="474" t="s">
        <v>696</v>
      </c>
      <c r="E11" s="477"/>
      <c r="F11" s="474" t="s">
        <v>697</v>
      </c>
      <c r="G11" s="475"/>
    </row>
    <row r="12" spans="1:7" ht="22.5" customHeight="1">
      <c r="A12" s="10"/>
      <c r="B12" s="10"/>
      <c r="C12" s="48" t="s">
        <v>472</v>
      </c>
      <c r="D12" s="88" t="s">
        <v>696</v>
      </c>
      <c r="E12" s="89"/>
      <c r="F12" s="88" t="s">
        <v>645</v>
      </c>
      <c r="G12" s="89"/>
    </row>
    <row r="13" spans="1:7" ht="22.5" customHeight="1">
      <c r="A13" s="10"/>
      <c r="B13" s="10"/>
      <c r="C13" s="15"/>
      <c r="D13" s="88"/>
      <c r="E13" s="89"/>
      <c r="F13" s="88"/>
      <c r="G13" s="89"/>
    </row>
    <row r="14" spans="1:7" ht="22.5" customHeight="1">
      <c r="A14" s="10"/>
      <c r="B14" s="10"/>
      <c r="C14" s="14"/>
      <c r="D14" s="88"/>
      <c r="E14" s="89"/>
      <c r="F14" s="88"/>
      <c r="G14" s="89"/>
    </row>
    <row r="15" spans="1:7" ht="22.5" customHeight="1">
      <c r="A15" s="10"/>
      <c r="B15" s="10"/>
      <c r="C15" s="15" t="s">
        <v>474</v>
      </c>
      <c r="D15" s="88" t="s">
        <v>696</v>
      </c>
      <c r="E15" s="89"/>
      <c r="F15" s="88" t="s">
        <v>626</v>
      </c>
      <c r="G15" s="89"/>
    </row>
    <row r="16" spans="1:7" ht="22.5" customHeight="1">
      <c r="A16" s="10"/>
      <c r="B16" s="10"/>
      <c r="C16" s="15"/>
      <c r="D16" s="88"/>
      <c r="E16" s="89"/>
      <c r="F16" s="88"/>
      <c r="G16" s="89"/>
    </row>
    <row r="17" spans="1:7" ht="22.5" customHeight="1">
      <c r="A17" s="10"/>
      <c r="B17" s="10"/>
      <c r="C17" s="14"/>
      <c r="D17" s="88"/>
      <c r="E17" s="89"/>
      <c r="F17" s="88"/>
      <c r="G17" s="89"/>
    </row>
    <row r="18" spans="1:7" ht="22.5" customHeight="1">
      <c r="A18" s="10"/>
      <c r="B18" s="10" t="s">
        <v>476</v>
      </c>
      <c r="C18" s="15" t="s">
        <v>477</v>
      </c>
      <c r="D18" s="88" t="s">
        <v>696</v>
      </c>
      <c r="E18" s="89"/>
      <c r="F18" s="88" t="s">
        <v>698</v>
      </c>
      <c r="G18" s="89"/>
    </row>
    <row r="19" spans="1:7" ht="22.5" customHeight="1">
      <c r="A19" s="10"/>
      <c r="B19" s="10"/>
      <c r="C19" s="15"/>
      <c r="D19" s="88"/>
      <c r="E19" s="89"/>
      <c r="F19" s="88"/>
      <c r="G19" s="89"/>
    </row>
    <row r="20" spans="1:7" ht="22.5" customHeight="1">
      <c r="A20" s="10"/>
      <c r="B20" s="10"/>
      <c r="C20" s="14"/>
      <c r="D20" s="88"/>
      <c r="E20" s="89"/>
      <c r="F20" s="88"/>
      <c r="G20" s="89"/>
    </row>
    <row r="21" spans="1:7" ht="22.5" customHeight="1">
      <c r="A21" s="10"/>
      <c r="B21" s="18" t="s">
        <v>479</v>
      </c>
      <c r="C21" s="19" t="s">
        <v>480</v>
      </c>
      <c r="D21" s="88" t="s">
        <v>696</v>
      </c>
      <c r="E21" s="89"/>
      <c r="F21" s="474" t="s">
        <v>699</v>
      </c>
      <c r="G21" s="477"/>
    </row>
    <row r="22" spans="1:7" ht="22.5" customHeight="1">
      <c r="A22" s="10"/>
      <c r="B22" s="21"/>
      <c r="C22" s="11"/>
      <c r="D22" s="88"/>
      <c r="E22" s="89"/>
      <c r="F22" s="88"/>
      <c r="G22" s="89"/>
    </row>
    <row r="23" spans="1:7" ht="22.5" customHeight="1">
      <c r="A23" s="10"/>
      <c r="B23" s="21"/>
      <c r="C23" s="19" t="s">
        <v>482</v>
      </c>
      <c r="D23" s="88" t="s">
        <v>696</v>
      </c>
      <c r="E23" s="89"/>
      <c r="F23" s="88" t="s">
        <v>700</v>
      </c>
      <c r="G23" s="89"/>
    </row>
    <row r="24" spans="1:7" ht="22.5" customHeight="1">
      <c r="A24" s="10"/>
      <c r="B24" s="21"/>
      <c r="C24" s="11"/>
      <c r="D24" s="88"/>
      <c r="E24" s="89"/>
      <c r="F24" s="88"/>
      <c r="G24" s="89"/>
    </row>
    <row r="25" spans="1:7" ht="22.5" customHeight="1">
      <c r="A25" s="10"/>
      <c r="B25" s="21"/>
      <c r="C25" s="19" t="s">
        <v>484</v>
      </c>
      <c r="D25" s="88" t="s">
        <v>696</v>
      </c>
      <c r="E25" s="89"/>
      <c r="F25" s="88" t="s">
        <v>599</v>
      </c>
      <c r="G25" s="89"/>
    </row>
    <row r="26" spans="1:7" ht="22.5" customHeight="1">
      <c r="A26" s="10"/>
      <c r="B26" s="21"/>
      <c r="C26" s="11"/>
      <c r="D26" s="88"/>
      <c r="E26" s="89"/>
      <c r="F26" s="88"/>
      <c r="G26" s="89"/>
    </row>
    <row r="27" spans="1:7" ht="22.5" customHeight="1">
      <c r="A27" s="10"/>
      <c r="B27" s="21"/>
      <c r="C27" s="11" t="s">
        <v>486</v>
      </c>
      <c r="D27" s="88" t="s">
        <v>696</v>
      </c>
      <c r="E27" s="89"/>
      <c r="F27" s="88" t="s">
        <v>701</v>
      </c>
      <c r="G27" s="89"/>
    </row>
    <row r="28" spans="1:7" ht="24.75" customHeight="1">
      <c r="A28" s="10"/>
      <c r="B28" s="10" t="s">
        <v>488</v>
      </c>
      <c r="C28" s="58" t="s">
        <v>489</v>
      </c>
      <c r="D28" s="88" t="s">
        <v>601</v>
      </c>
      <c r="E28" s="89"/>
      <c r="F28" s="88" t="s">
        <v>702</v>
      </c>
      <c r="G28" s="89"/>
    </row>
  </sheetData>
  <sheetProtection/>
  <mergeCells count="60">
    <mergeCell ref="A3:G3"/>
    <mergeCell ref="B4:G4"/>
    <mergeCell ref="B5:G5"/>
    <mergeCell ref="B6:D6"/>
    <mergeCell ref="E6:G6"/>
    <mergeCell ref="B7:D7"/>
    <mergeCell ref="E7:G7"/>
    <mergeCell ref="B8:D8"/>
    <mergeCell ref="E8:G8"/>
    <mergeCell ref="B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A6:A8"/>
    <mergeCell ref="A10:A28"/>
    <mergeCell ref="B11:B17"/>
    <mergeCell ref="B18:B20"/>
    <mergeCell ref="B21:B27"/>
    <mergeCell ref="C12:C14"/>
    <mergeCell ref="C15:C17"/>
    <mergeCell ref="C18:C20"/>
    <mergeCell ref="C21:C22"/>
    <mergeCell ref="C23:C24"/>
    <mergeCell ref="C25:C26"/>
    <mergeCell ref="A1:G2"/>
  </mergeCells>
  <printOptions/>
  <pageMargins left="0.75" right="0.75" top="1" bottom="1" header="0.51" footer="0.51"/>
  <pageSetup fitToHeight="0" fitToWidth="1" horizontalDpi="600" verticalDpi="600" orientation="portrait" paperSize="9" scale="77"/>
</worksheet>
</file>

<file path=xl/worksheets/sheet38.xml><?xml version="1.0" encoding="utf-8"?>
<worksheet xmlns="http://schemas.openxmlformats.org/spreadsheetml/2006/main" xmlns:r="http://schemas.openxmlformats.org/officeDocument/2006/relationships">
  <dimension ref="A1:I30"/>
  <sheetViews>
    <sheetView zoomScale="145" zoomScaleNormal="145" zoomScaleSheetLayoutView="100" workbookViewId="0" topLeftCell="A1">
      <selection activeCell="B9" sqref="B9:I9"/>
    </sheetView>
  </sheetViews>
  <sheetFormatPr defaultColWidth="6.8515625" defaultRowHeight="12.75" customHeight="1"/>
  <cols>
    <col min="1" max="1" width="12.00390625" style="511" customWidth="1"/>
    <col min="2" max="2" width="11.421875" style="512" customWidth="1"/>
    <col min="3" max="3" width="12.28125" style="512" customWidth="1"/>
    <col min="4" max="4" width="10.8515625" style="512" customWidth="1"/>
    <col min="5" max="5" width="18.421875" style="512" customWidth="1"/>
    <col min="6" max="6" width="10.00390625" style="512" customWidth="1"/>
    <col min="7" max="7" width="9.421875" style="512" customWidth="1"/>
    <col min="8" max="8" width="9.8515625" style="512" customWidth="1"/>
    <col min="9" max="9" width="18.00390625" style="512" customWidth="1"/>
    <col min="10" max="16384" width="6.8515625" style="512" customWidth="1"/>
  </cols>
  <sheetData>
    <row r="1" spans="1:9" ht="22.5" customHeight="1">
      <c r="A1" s="513" t="s">
        <v>452</v>
      </c>
      <c r="B1" s="513"/>
      <c r="C1" s="513"/>
      <c r="D1" s="513"/>
      <c r="E1" s="513"/>
      <c r="F1" s="513"/>
      <c r="G1" s="513"/>
      <c r="H1" s="513"/>
      <c r="I1" s="513"/>
    </row>
    <row r="2" spans="1:9" ht="22.5" customHeight="1">
      <c r="A2" s="513"/>
      <c r="B2" s="513"/>
      <c r="C2" s="513"/>
      <c r="D2" s="513"/>
      <c r="E2" s="513"/>
      <c r="F2" s="513"/>
      <c r="G2" s="513"/>
      <c r="H2" s="513"/>
      <c r="I2" s="513"/>
    </row>
    <row r="3" spans="1:9" ht="22.5" customHeight="1">
      <c r="A3" s="482" t="s">
        <v>602</v>
      </c>
      <c r="B3" s="482"/>
      <c r="C3" s="482"/>
      <c r="D3" s="482"/>
      <c r="E3" s="482"/>
      <c r="F3" s="482"/>
      <c r="G3" s="482"/>
      <c r="H3" s="482"/>
      <c r="I3" s="482"/>
    </row>
    <row r="4" spans="1:9" ht="22.5" customHeight="1">
      <c r="A4" s="5" t="s">
        <v>306</v>
      </c>
      <c r="B4" s="514" t="s">
        <v>703</v>
      </c>
      <c r="C4" s="514"/>
      <c r="D4" s="514"/>
      <c r="E4" s="514"/>
      <c r="F4" s="514"/>
      <c r="G4" s="514"/>
      <c r="H4" s="514"/>
      <c r="I4" s="514"/>
    </row>
    <row r="5" spans="1:9" ht="22.5" customHeight="1">
      <c r="A5" s="483" t="s">
        <v>455</v>
      </c>
      <c r="B5" s="514" t="s">
        <v>604</v>
      </c>
      <c r="C5" s="514"/>
      <c r="D5" s="514"/>
      <c r="E5" s="514"/>
      <c r="F5" s="514"/>
      <c r="G5" s="514"/>
      <c r="H5" s="514"/>
      <c r="I5" s="514"/>
    </row>
    <row r="6" spans="1:9" ht="22.5" customHeight="1">
      <c r="A6" s="122" t="s">
        <v>457</v>
      </c>
      <c r="B6" s="515" t="s">
        <v>458</v>
      </c>
      <c r="C6" s="515"/>
      <c r="D6" s="515"/>
      <c r="E6" s="527">
        <v>15</v>
      </c>
      <c r="F6" s="527"/>
      <c r="G6" s="527"/>
      <c r="H6" s="527"/>
      <c r="I6" s="527"/>
    </row>
    <row r="7" spans="1:9" ht="22.5" customHeight="1">
      <c r="A7" s="5"/>
      <c r="B7" s="515" t="s">
        <v>459</v>
      </c>
      <c r="C7" s="515"/>
      <c r="D7" s="515"/>
      <c r="E7" s="527">
        <v>15</v>
      </c>
      <c r="F7" s="527"/>
      <c r="G7" s="527"/>
      <c r="H7" s="527"/>
      <c r="I7" s="527"/>
    </row>
    <row r="8" spans="1:9" ht="22.5" customHeight="1">
      <c r="A8" s="5"/>
      <c r="B8" s="515" t="s">
        <v>460</v>
      </c>
      <c r="C8" s="515"/>
      <c r="D8" s="515"/>
      <c r="E8" s="528"/>
      <c r="F8" s="528"/>
      <c r="G8" s="528"/>
      <c r="H8" s="528"/>
      <c r="I8" s="528"/>
    </row>
    <row r="9" spans="1:9" ht="34.5" customHeight="1">
      <c r="A9" s="516" t="s">
        <v>461</v>
      </c>
      <c r="B9" s="517" t="s">
        <v>704</v>
      </c>
      <c r="C9" s="517"/>
      <c r="D9" s="517"/>
      <c r="E9" s="517"/>
      <c r="F9" s="517"/>
      <c r="G9" s="517"/>
      <c r="H9" s="517"/>
      <c r="I9" s="517"/>
    </row>
    <row r="10" spans="1:9" ht="22.5" customHeight="1">
      <c r="A10" s="5" t="s">
        <v>463</v>
      </c>
      <c r="B10" s="485" t="s">
        <v>464</v>
      </c>
      <c r="C10" s="485" t="s">
        <v>465</v>
      </c>
      <c r="D10" s="485" t="s">
        <v>466</v>
      </c>
      <c r="E10" s="485"/>
      <c r="F10" s="485" t="s">
        <v>467</v>
      </c>
      <c r="G10" s="485"/>
      <c r="H10" s="485"/>
      <c r="I10" s="485"/>
    </row>
    <row r="11" spans="1:9" ht="22.5" customHeight="1">
      <c r="A11" s="5"/>
      <c r="B11" s="5" t="s">
        <v>468</v>
      </c>
      <c r="C11" s="518" t="s">
        <v>469</v>
      </c>
      <c r="D11" s="519" t="s">
        <v>703</v>
      </c>
      <c r="E11" s="529"/>
      <c r="F11" s="530" t="s">
        <v>705</v>
      </c>
      <c r="G11" s="531"/>
      <c r="H11" s="531"/>
      <c r="I11" s="541"/>
    </row>
    <row r="12" spans="1:9" ht="22.5" customHeight="1">
      <c r="A12" s="5"/>
      <c r="B12" s="5"/>
      <c r="C12" s="518"/>
      <c r="D12" s="519"/>
      <c r="E12" s="529"/>
      <c r="F12" s="519"/>
      <c r="G12" s="532"/>
      <c r="H12" s="532"/>
      <c r="I12" s="529"/>
    </row>
    <row r="13" spans="1:9" ht="22.5" customHeight="1">
      <c r="A13" s="5"/>
      <c r="B13" s="5"/>
      <c r="C13" s="485"/>
      <c r="D13" s="520"/>
      <c r="E13" s="520"/>
      <c r="F13" s="520"/>
      <c r="G13" s="520"/>
      <c r="H13" s="520"/>
      <c r="I13" s="520"/>
    </row>
    <row r="14" spans="1:9" ht="96" customHeight="1">
      <c r="A14" s="5"/>
      <c r="B14" s="5"/>
      <c r="C14" s="483" t="s">
        <v>472</v>
      </c>
      <c r="D14" s="521" t="s">
        <v>706</v>
      </c>
      <c r="E14" s="533"/>
      <c r="F14" s="521" t="s">
        <v>707</v>
      </c>
      <c r="G14" s="534"/>
      <c r="H14" s="534"/>
      <c r="I14" s="533"/>
    </row>
    <row r="15" spans="1:9" ht="21.75" customHeight="1">
      <c r="A15" s="5"/>
      <c r="B15" s="5"/>
      <c r="C15" s="518"/>
      <c r="D15" s="521"/>
      <c r="E15" s="533"/>
      <c r="F15" s="521"/>
      <c r="G15" s="534"/>
      <c r="H15" s="534"/>
      <c r="I15" s="533"/>
    </row>
    <row r="16" spans="1:9" ht="19.5" customHeight="1">
      <c r="A16" s="5"/>
      <c r="B16" s="5"/>
      <c r="C16" s="485"/>
      <c r="D16" s="520"/>
      <c r="E16" s="520"/>
      <c r="F16" s="520"/>
      <c r="G16" s="520"/>
      <c r="H16" s="520"/>
      <c r="I16" s="520"/>
    </row>
    <row r="17" spans="1:9" ht="18.75" customHeight="1">
      <c r="A17" s="5"/>
      <c r="B17" s="5"/>
      <c r="C17" s="518" t="s">
        <v>474</v>
      </c>
      <c r="D17" s="522" t="s">
        <v>703</v>
      </c>
      <c r="E17" s="535"/>
      <c r="F17" s="522" t="s">
        <v>708</v>
      </c>
      <c r="G17" s="536"/>
      <c r="H17" s="536"/>
      <c r="I17" s="535"/>
    </row>
    <row r="18" spans="1:9" ht="22.5" customHeight="1">
      <c r="A18" s="5"/>
      <c r="B18" s="5"/>
      <c r="C18" s="518"/>
      <c r="D18" s="522"/>
      <c r="E18" s="535"/>
      <c r="F18" s="522"/>
      <c r="G18" s="536"/>
      <c r="H18" s="536"/>
      <c r="I18" s="535"/>
    </row>
    <row r="19" spans="1:9" ht="22.5" customHeight="1">
      <c r="A19" s="5"/>
      <c r="B19" s="5"/>
      <c r="C19" s="485"/>
      <c r="D19" s="517"/>
      <c r="E19" s="517"/>
      <c r="F19" s="537"/>
      <c r="G19" s="537"/>
      <c r="H19" s="537"/>
      <c r="I19" s="537"/>
    </row>
    <row r="20" spans="1:9" ht="25.5" customHeight="1">
      <c r="A20" s="5"/>
      <c r="B20" s="5" t="s">
        <v>709</v>
      </c>
      <c r="C20" s="518" t="s">
        <v>477</v>
      </c>
      <c r="D20" s="122" t="s">
        <v>710</v>
      </c>
      <c r="E20" s="43"/>
      <c r="F20" s="122">
        <v>15</v>
      </c>
      <c r="G20" s="43"/>
      <c r="H20" s="43"/>
      <c r="I20" s="43"/>
    </row>
    <row r="21" spans="1:9" ht="22.5" customHeight="1">
      <c r="A21" s="5"/>
      <c r="B21" s="5"/>
      <c r="C21" s="518"/>
      <c r="D21" s="122"/>
      <c r="E21" s="43"/>
      <c r="F21" s="122"/>
      <c r="G21" s="43"/>
      <c r="H21" s="43"/>
      <c r="I21" s="43"/>
    </row>
    <row r="22" spans="1:9" ht="19.5" customHeight="1">
      <c r="A22" s="5"/>
      <c r="B22" s="5"/>
      <c r="C22" s="485"/>
      <c r="D22" s="517"/>
      <c r="E22" s="517"/>
      <c r="F22" s="517"/>
      <c r="G22" s="517"/>
      <c r="H22" s="517"/>
      <c r="I22" s="517"/>
    </row>
    <row r="23" spans="1:9" ht="123.75" customHeight="1">
      <c r="A23" s="5"/>
      <c r="B23" s="523" t="s">
        <v>479</v>
      </c>
      <c r="C23" s="524" t="s">
        <v>480</v>
      </c>
      <c r="D23" s="122" t="s">
        <v>711</v>
      </c>
      <c r="E23" s="43"/>
      <c r="F23" s="108" t="s">
        <v>712</v>
      </c>
      <c r="G23" s="46"/>
      <c r="H23" s="46"/>
      <c r="I23" s="46"/>
    </row>
    <row r="24" spans="1:9" ht="22.5" customHeight="1">
      <c r="A24" s="5"/>
      <c r="B24" s="482"/>
      <c r="C24" s="516"/>
      <c r="D24" s="525"/>
      <c r="E24" s="538"/>
      <c r="F24" s="525"/>
      <c r="G24" s="538"/>
      <c r="H24" s="538"/>
      <c r="I24" s="542"/>
    </row>
    <row r="25" spans="1:9" ht="126" customHeight="1">
      <c r="A25" s="5"/>
      <c r="B25" s="482"/>
      <c r="C25" s="524" t="s">
        <v>482</v>
      </c>
      <c r="D25" s="526" t="s">
        <v>713</v>
      </c>
      <c r="E25" s="539"/>
      <c r="F25" s="525" t="s">
        <v>714</v>
      </c>
      <c r="G25" s="538"/>
      <c r="H25" s="538"/>
      <c r="I25" s="542"/>
    </row>
    <row r="26" spans="1:9" ht="22.5" customHeight="1">
      <c r="A26" s="5"/>
      <c r="B26" s="482"/>
      <c r="C26" s="516"/>
      <c r="D26" s="525"/>
      <c r="E26" s="538"/>
      <c r="F26" s="525"/>
      <c r="G26" s="538"/>
      <c r="H26" s="538"/>
      <c r="I26" s="542"/>
    </row>
    <row r="27" spans="1:9" ht="22.5" customHeight="1">
      <c r="A27" s="5"/>
      <c r="B27" s="482"/>
      <c r="C27" s="524" t="s">
        <v>484</v>
      </c>
      <c r="D27" s="122" t="s">
        <v>715</v>
      </c>
      <c r="E27" s="43"/>
      <c r="F27" s="122" t="s">
        <v>716</v>
      </c>
      <c r="G27" s="43"/>
      <c r="H27" s="43"/>
      <c r="I27" s="43"/>
    </row>
    <row r="28" spans="1:9" ht="15.75" customHeight="1">
      <c r="A28" s="5"/>
      <c r="B28" s="482"/>
      <c r="C28" s="516"/>
      <c r="D28" s="525"/>
      <c r="E28" s="538"/>
      <c r="F28" s="525"/>
      <c r="G28" s="538"/>
      <c r="H28" s="538"/>
      <c r="I28" s="542"/>
    </row>
    <row r="29" spans="1:9" ht="22.5" customHeight="1">
      <c r="A29" s="5"/>
      <c r="B29" s="482"/>
      <c r="C29" s="516" t="s">
        <v>486</v>
      </c>
      <c r="D29" s="122" t="s">
        <v>717</v>
      </c>
      <c r="E29" s="43"/>
      <c r="F29" s="122" t="s">
        <v>718</v>
      </c>
      <c r="G29" s="43"/>
      <c r="H29" s="43"/>
      <c r="I29" s="43"/>
    </row>
    <row r="30" spans="1:9" ht="27" customHeight="1">
      <c r="A30" s="5"/>
      <c r="B30" s="5" t="s">
        <v>488</v>
      </c>
      <c r="C30" s="123" t="s">
        <v>489</v>
      </c>
      <c r="D30" s="517" t="s">
        <v>719</v>
      </c>
      <c r="E30" s="517"/>
      <c r="F30" s="540" t="s">
        <v>720</v>
      </c>
      <c r="G30" s="540"/>
      <c r="H30" s="540"/>
      <c r="I30" s="540"/>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47216321539691114" right="0.3541223880812878" top="0.5506256433922475" bottom="0.999874956025852" header="0.5096585262478807" footer="0.5096585262478807"/>
  <pageSetup orientation="portrait" paperSize="9" scale="78"/>
</worksheet>
</file>

<file path=xl/worksheets/sheet39.xml><?xml version="1.0" encoding="utf-8"?>
<worksheet xmlns="http://schemas.openxmlformats.org/spreadsheetml/2006/main" xmlns:r="http://schemas.openxmlformats.org/officeDocument/2006/relationships">
  <dimension ref="A1:G30"/>
  <sheetViews>
    <sheetView view="pageBreakPreview" zoomScaleSheetLayoutView="100" workbookViewId="0" topLeftCell="A1">
      <selection activeCell="N15" sqref="N15"/>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42.00390625" style="2" customWidth="1"/>
    <col min="8" max="16384" width="6.8515625" style="2" customWidth="1"/>
  </cols>
  <sheetData>
    <row r="1" spans="1:7" ht="22.5" customHeight="1">
      <c r="A1" s="3" t="s">
        <v>452</v>
      </c>
      <c r="B1" s="3"/>
      <c r="C1" s="3"/>
      <c r="D1" s="3"/>
      <c r="E1" s="3"/>
      <c r="F1" s="3"/>
      <c r="G1" s="3"/>
    </row>
    <row r="2" spans="1:7" ht="22.5" customHeight="1">
      <c r="A2" s="3"/>
      <c r="B2" s="3"/>
      <c r="C2" s="3"/>
      <c r="D2" s="3"/>
      <c r="E2" s="3"/>
      <c r="F2" s="3"/>
      <c r="G2" s="3"/>
    </row>
    <row r="3" spans="1:7" ht="22.5" customHeight="1">
      <c r="A3" s="4" t="s">
        <v>453</v>
      </c>
      <c r="B3" s="4"/>
      <c r="C3" s="4"/>
      <c r="D3" s="4"/>
      <c r="E3" s="4"/>
      <c r="F3" s="4"/>
      <c r="G3" s="4"/>
    </row>
    <row r="4" spans="1:7" ht="22.5" customHeight="1">
      <c r="A4" s="5" t="s">
        <v>306</v>
      </c>
      <c r="B4" s="6" t="s">
        <v>721</v>
      </c>
      <c r="C4" s="6"/>
      <c r="D4" s="6"/>
      <c r="E4" s="6"/>
      <c r="F4" s="6"/>
      <c r="G4" s="6"/>
    </row>
    <row r="5" spans="1:7" ht="22.5" customHeight="1">
      <c r="A5" s="7" t="s">
        <v>455</v>
      </c>
      <c r="B5" s="6" t="s">
        <v>722</v>
      </c>
      <c r="C5" s="6"/>
      <c r="D5" s="6"/>
      <c r="E5" s="6"/>
      <c r="F5" s="6"/>
      <c r="G5" s="6"/>
    </row>
    <row r="6" spans="1:7" ht="22.5" customHeight="1">
      <c r="A6" s="8" t="s">
        <v>457</v>
      </c>
      <c r="B6" s="9" t="s">
        <v>458</v>
      </c>
      <c r="C6" s="9"/>
      <c r="D6" s="9"/>
      <c r="E6" s="26" t="s">
        <v>700</v>
      </c>
      <c r="F6" s="26"/>
      <c r="G6" s="26"/>
    </row>
    <row r="7" spans="1:7" ht="22.5" customHeight="1">
      <c r="A7" s="10"/>
      <c r="B7" s="9" t="s">
        <v>459</v>
      </c>
      <c r="C7" s="9"/>
      <c r="D7" s="9"/>
      <c r="E7" s="26" t="s">
        <v>700</v>
      </c>
      <c r="F7" s="26"/>
      <c r="G7" s="26"/>
    </row>
    <row r="8" spans="1:7" ht="22.5" customHeight="1">
      <c r="A8" s="10"/>
      <c r="B8" s="9" t="s">
        <v>460</v>
      </c>
      <c r="C8" s="9"/>
      <c r="D8" s="9"/>
      <c r="E8" s="26" t="s">
        <v>3</v>
      </c>
      <c r="F8" s="26"/>
      <c r="G8" s="26"/>
    </row>
    <row r="9" spans="1:7" ht="22.5" customHeight="1">
      <c r="A9" s="11" t="s">
        <v>461</v>
      </c>
      <c r="B9" s="12" t="s">
        <v>723</v>
      </c>
      <c r="C9" s="12"/>
      <c r="D9" s="12"/>
      <c r="E9" s="12"/>
      <c r="F9" s="12"/>
      <c r="G9" s="12"/>
    </row>
    <row r="10" spans="1:7" ht="22.5" customHeight="1">
      <c r="A10" s="10" t="s">
        <v>463</v>
      </c>
      <c r="B10" s="13" t="s">
        <v>464</v>
      </c>
      <c r="C10" s="13" t="s">
        <v>465</v>
      </c>
      <c r="D10" s="14" t="s">
        <v>466</v>
      </c>
      <c r="E10" s="14"/>
      <c r="F10" s="14" t="s">
        <v>467</v>
      </c>
      <c r="G10" s="14"/>
    </row>
    <row r="11" spans="1:7" ht="144" customHeight="1">
      <c r="A11" s="10"/>
      <c r="B11" s="10" t="s">
        <v>468</v>
      </c>
      <c r="C11" s="15" t="s">
        <v>469</v>
      </c>
      <c r="D11" s="474" t="s">
        <v>724</v>
      </c>
      <c r="E11" s="477"/>
      <c r="F11" s="474" t="s">
        <v>725</v>
      </c>
      <c r="G11" s="475"/>
    </row>
    <row r="12" spans="1:7" ht="22.5" customHeight="1">
      <c r="A12" s="10"/>
      <c r="B12" s="10"/>
      <c r="C12" s="15"/>
      <c r="D12" s="88"/>
      <c r="E12" s="89"/>
      <c r="F12" s="88"/>
      <c r="G12" s="97"/>
    </row>
    <row r="13" spans="1:7" ht="22.5" customHeight="1">
      <c r="A13" s="10"/>
      <c r="B13" s="10"/>
      <c r="C13" s="14"/>
      <c r="D13" s="74"/>
      <c r="E13" s="74"/>
      <c r="F13" s="74"/>
      <c r="G13" s="74"/>
    </row>
    <row r="14" spans="1:7" ht="22.5" customHeight="1">
      <c r="A14" s="10"/>
      <c r="B14" s="10"/>
      <c r="C14" s="48" t="s">
        <v>472</v>
      </c>
      <c r="D14" s="88" t="s">
        <v>726</v>
      </c>
      <c r="E14" s="89"/>
      <c r="F14" s="88" t="s">
        <v>727</v>
      </c>
      <c r="G14" s="89"/>
    </row>
    <row r="15" spans="1:7" ht="22.5" customHeight="1">
      <c r="A15" s="10"/>
      <c r="B15" s="10"/>
      <c r="C15" s="15"/>
      <c r="D15" s="88"/>
      <c r="E15" s="89"/>
      <c r="F15" s="88"/>
      <c r="G15" s="89"/>
    </row>
    <row r="16" spans="1:7" ht="22.5" customHeight="1">
      <c r="A16" s="10"/>
      <c r="B16" s="10"/>
      <c r="C16" s="14"/>
      <c r="D16" s="88"/>
      <c r="E16" s="89"/>
      <c r="F16" s="88"/>
      <c r="G16" s="89"/>
    </row>
    <row r="17" spans="1:7" ht="22.5" customHeight="1">
      <c r="A17" s="10"/>
      <c r="B17" s="10"/>
      <c r="C17" s="15" t="s">
        <v>474</v>
      </c>
      <c r="D17" s="88" t="s">
        <v>728</v>
      </c>
      <c r="E17" s="89"/>
      <c r="F17" s="88" t="s">
        <v>729</v>
      </c>
      <c r="G17" s="89"/>
    </row>
    <row r="18" spans="1:7" ht="22.5" customHeight="1">
      <c r="A18" s="10"/>
      <c r="B18" s="10"/>
      <c r="C18" s="15"/>
      <c r="D18" s="88"/>
      <c r="E18" s="89"/>
      <c r="F18" s="88"/>
      <c r="G18" s="89"/>
    </row>
    <row r="19" spans="1:7" ht="22.5" customHeight="1">
      <c r="A19" s="10"/>
      <c r="B19" s="10"/>
      <c r="C19" s="14"/>
      <c r="D19" s="88"/>
      <c r="E19" s="89"/>
      <c r="F19" s="88"/>
      <c r="G19" s="89"/>
    </row>
    <row r="20" spans="1:7" ht="22.5" customHeight="1">
      <c r="A20" s="10"/>
      <c r="B20" s="10" t="s">
        <v>476</v>
      </c>
      <c r="C20" s="15" t="s">
        <v>477</v>
      </c>
      <c r="D20" s="88" t="s">
        <v>730</v>
      </c>
      <c r="E20" s="89"/>
      <c r="F20" s="88" t="s">
        <v>700</v>
      </c>
      <c r="G20" s="89"/>
    </row>
    <row r="21" spans="1:7" ht="22.5" customHeight="1">
      <c r="A21" s="10"/>
      <c r="B21" s="10"/>
      <c r="C21" s="15"/>
      <c r="D21" s="88"/>
      <c r="E21" s="89"/>
      <c r="F21" s="88"/>
      <c r="G21" s="89"/>
    </row>
    <row r="22" spans="1:7" ht="22.5" customHeight="1">
      <c r="A22" s="10"/>
      <c r="B22" s="10"/>
      <c r="C22" s="14"/>
      <c r="D22" s="88"/>
      <c r="E22" s="89"/>
      <c r="F22" s="88"/>
      <c r="G22" s="89"/>
    </row>
    <row r="23" spans="1:7" ht="22.5" customHeight="1">
      <c r="A23" s="10"/>
      <c r="B23" s="18" t="s">
        <v>479</v>
      </c>
      <c r="C23" s="19" t="s">
        <v>480</v>
      </c>
      <c r="D23" s="88" t="s">
        <v>731</v>
      </c>
      <c r="E23" s="89"/>
      <c r="F23" s="474" t="s">
        <v>732</v>
      </c>
      <c r="G23" s="477"/>
    </row>
    <row r="24" spans="1:7" ht="22.5" customHeight="1">
      <c r="A24" s="10"/>
      <c r="B24" s="21"/>
      <c r="C24" s="11"/>
      <c r="D24" s="88"/>
      <c r="E24" s="89"/>
      <c r="F24" s="88"/>
      <c r="G24" s="89"/>
    </row>
    <row r="25" spans="1:7" ht="22.5" customHeight="1">
      <c r="A25" s="10"/>
      <c r="B25" s="21"/>
      <c r="C25" s="19" t="s">
        <v>482</v>
      </c>
      <c r="D25" s="88" t="s">
        <v>730</v>
      </c>
      <c r="E25" s="89"/>
      <c r="F25" s="88" t="s">
        <v>700</v>
      </c>
      <c r="G25" s="89"/>
    </row>
    <row r="26" spans="1:7" ht="22.5" customHeight="1">
      <c r="A26" s="10"/>
      <c r="B26" s="21"/>
      <c r="C26" s="11"/>
      <c r="D26" s="88"/>
      <c r="E26" s="89"/>
      <c r="F26" s="88"/>
      <c r="G26" s="89"/>
    </row>
    <row r="27" spans="1:7" ht="22.5" customHeight="1">
      <c r="A27" s="10"/>
      <c r="B27" s="21"/>
      <c r="C27" s="19" t="s">
        <v>484</v>
      </c>
      <c r="D27" s="88"/>
      <c r="E27" s="89"/>
      <c r="F27" s="88"/>
      <c r="G27" s="89"/>
    </row>
    <row r="28" spans="1:7" ht="22.5" customHeight="1">
      <c r="A28" s="10"/>
      <c r="B28" s="21"/>
      <c r="C28" s="11"/>
      <c r="D28" s="88"/>
      <c r="E28" s="89"/>
      <c r="F28" s="88"/>
      <c r="G28" s="89"/>
    </row>
    <row r="29" spans="1:7" ht="22.5" customHeight="1">
      <c r="A29" s="10"/>
      <c r="B29" s="21"/>
      <c r="C29" s="11" t="s">
        <v>486</v>
      </c>
      <c r="D29" s="88" t="s">
        <v>733</v>
      </c>
      <c r="E29" s="89"/>
      <c r="F29" s="88" t="s">
        <v>729</v>
      </c>
      <c r="G29" s="89"/>
    </row>
    <row r="30" spans="1:7" ht="24.75" customHeight="1">
      <c r="A30" s="10"/>
      <c r="B30" s="10" t="s">
        <v>488</v>
      </c>
      <c r="C30" s="58" t="s">
        <v>489</v>
      </c>
      <c r="D30" s="88" t="s">
        <v>734</v>
      </c>
      <c r="E30" s="89"/>
      <c r="F30" s="88" t="s">
        <v>702</v>
      </c>
      <c r="G30" s="89"/>
    </row>
  </sheetData>
  <sheetProtection/>
  <mergeCells count="65">
    <mergeCell ref="A3:G3"/>
    <mergeCell ref="B4:G4"/>
    <mergeCell ref="B5:G5"/>
    <mergeCell ref="B6:D6"/>
    <mergeCell ref="E6:G6"/>
    <mergeCell ref="B7:D7"/>
    <mergeCell ref="E7:G7"/>
    <mergeCell ref="B8:D8"/>
    <mergeCell ref="E8:G8"/>
    <mergeCell ref="B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A6:A8"/>
    <mergeCell ref="A10:A30"/>
    <mergeCell ref="B11:B19"/>
    <mergeCell ref="B20:B22"/>
    <mergeCell ref="B23:B29"/>
    <mergeCell ref="C11:C13"/>
    <mergeCell ref="C14:C16"/>
    <mergeCell ref="C17:C19"/>
    <mergeCell ref="C20:C22"/>
    <mergeCell ref="C23:C24"/>
    <mergeCell ref="C25:C26"/>
    <mergeCell ref="C27:C28"/>
    <mergeCell ref="A1:G2"/>
  </mergeCells>
  <printOptions/>
  <pageMargins left="0.75" right="0.75" top="1" bottom="1" header="0.51" footer="0.51"/>
  <pageSetup horizontalDpi="600" verticalDpi="600" orientation="portrait" paperSize="9" scale="78"/>
</worksheet>
</file>

<file path=xl/worksheets/sheet4.xml><?xml version="1.0" encoding="utf-8"?>
<worksheet xmlns="http://schemas.openxmlformats.org/spreadsheetml/2006/main" xmlns:r="http://schemas.openxmlformats.org/officeDocument/2006/relationships">
  <dimension ref="A1:K51"/>
  <sheetViews>
    <sheetView zoomScaleSheetLayoutView="100" workbookViewId="0" topLeftCell="A31">
      <selection activeCell="N45" sqref="N45"/>
    </sheetView>
  </sheetViews>
  <sheetFormatPr defaultColWidth="10.00390625" defaultRowHeight="15"/>
  <cols>
    <col min="1" max="1" width="1.421875" style="649" customWidth="1"/>
    <col min="2" max="4" width="5.57421875" style="649" customWidth="1"/>
    <col min="5" max="5" width="41.28125" style="649" customWidth="1"/>
    <col min="6" max="10" width="14.140625" style="649" customWidth="1"/>
    <col min="11" max="11" width="1.421875" style="649" customWidth="1"/>
    <col min="12" max="14" width="9.7109375" style="649" customWidth="1"/>
    <col min="15" max="16384" width="10.00390625" style="649" customWidth="1"/>
  </cols>
  <sheetData>
    <row r="1" spans="1:11" s="649" customFormat="1" ht="24.75" customHeight="1">
      <c r="A1" s="650"/>
      <c r="B1" s="651" t="s">
        <v>71</v>
      </c>
      <c r="C1" s="650"/>
      <c r="D1" s="650"/>
      <c r="E1" s="686"/>
      <c r="F1" s="662"/>
      <c r="G1" s="662"/>
      <c r="H1" s="662"/>
      <c r="I1" s="662"/>
      <c r="J1" s="663" t="s">
        <v>72</v>
      </c>
      <c r="K1" s="655"/>
    </row>
    <row r="2" spans="1:11" s="649" customFormat="1" ht="22.5" customHeight="1">
      <c r="A2" s="650"/>
      <c r="B2" s="652" t="s">
        <v>73</v>
      </c>
      <c r="C2" s="652"/>
      <c r="D2" s="652"/>
      <c r="E2" s="652"/>
      <c r="F2" s="652"/>
      <c r="G2" s="652"/>
      <c r="H2" s="652"/>
      <c r="I2" s="652"/>
      <c r="J2" s="652"/>
      <c r="K2" s="655" t="s">
        <v>3</v>
      </c>
    </row>
    <row r="3" spans="1:11" s="649" customFormat="1" ht="19.5" customHeight="1">
      <c r="A3" s="653"/>
      <c r="B3" s="654" t="s">
        <v>5</v>
      </c>
      <c r="C3" s="654"/>
      <c r="D3" s="654"/>
      <c r="E3" s="654"/>
      <c r="F3" s="653"/>
      <c r="G3" s="653"/>
      <c r="H3" s="699"/>
      <c r="I3" s="699"/>
      <c r="J3" s="664" t="s">
        <v>6</v>
      </c>
      <c r="K3" s="666"/>
    </row>
    <row r="4" spans="1:11" s="649" customFormat="1" ht="24" customHeight="1">
      <c r="A4" s="655"/>
      <c r="B4" s="656" t="s">
        <v>9</v>
      </c>
      <c r="C4" s="656"/>
      <c r="D4" s="656"/>
      <c r="E4" s="656"/>
      <c r="F4" s="656" t="s">
        <v>60</v>
      </c>
      <c r="G4" s="656" t="s">
        <v>74</v>
      </c>
      <c r="H4" s="656" t="s">
        <v>75</v>
      </c>
      <c r="I4" s="656" t="s">
        <v>76</v>
      </c>
      <c r="J4" s="674" t="s">
        <v>77</v>
      </c>
      <c r="K4" s="667"/>
    </row>
    <row r="5" spans="1:11" s="649" customFormat="1" ht="24" customHeight="1">
      <c r="A5" s="657"/>
      <c r="B5" s="656" t="s">
        <v>78</v>
      </c>
      <c r="C5" s="656"/>
      <c r="D5" s="656"/>
      <c r="E5" s="656" t="s">
        <v>79</v>
      </c>
      <c r="F5" s="656"/>
      <c r="G5" s="656"/>
      <c r="H5" s="656"/>
      <c r="I5" s="656"/>
      <c r="J5" s="656"/>
      <c r="K5" s="667"/>
    </row>
    <row r="6" spans="1:11" s="649" customFormat="1" ht="24" customHeight="1">
      <c r="A6" s="657"/>
      <c r="B6" s="656" t="s">
        <v>80</v>
      </c>
      <c r="C6" s="656" t="s">
        <v>81</v>
      </c>
      <c r="D6" s="656" t="s">
        <v>82</v>
      </c>
      <c r="E6" s="656"/>
      <c r="F6" s="656"/>
      <c r="G6" s="656"/>
      <c r="H6" s="656"/>
      <c r="I6" s="656"/>
      <c r="J6" s="656"/>
      <c r="K6" s="668"/>
    </row>
    <row r="7" spans="1:11" s="649" customFormat="1" ht="27" customHeight="1">
      <c r="A7" s="658"/>
      <c r="B7" s="656"/>
      <c r="C7" s="656"/>
      <c r="D7" s="656"/>
      <c r="E7" s="656" t="s">
        <v>83</v>
      </c>
      <c r="F7" s="678">
        <v>38483.31</v>
      </c>
      <c r="G7" s="678">
        <v>2471.58</v>
      </c>
      <c r="H7" s="678">
        <v>36011.73</v>
      </c>
      <c r="I7" s="665"/>
      <c r="J7" s="665"/>
      <c r="K7" s="669"/>
    </row>
    <row r="8" spans="1:11" s="649" customFormat="1" ht="27" customHeight="1">
      <c r="A8" s="658"/>
      <c r="B8" s="676" t="s">
        <v>84</v>
      </c>
      <c r="C8" s="676" t="s">
        <v>85</v>
      </c>
      <c r="D8" s="676" t="s">
        <v>86</v>
      </c>
      <c r="E8" s="679" t="s">
        <v>87</v>
      </c>
      <c r="F8" s="680">
        <v>1566.79</v>
      </c>
      <c r="G8" s="681">
        <v>1566.79</v>
      </c>
      <c r="H8" s="681"/>
      <c r="I8" s="665"/>
      <c r="J8" s="665"/>
      <c r="K8" s="669"/>
    </row>
    <row r="9" spans="1:11" s="649" customFormat="1" ht="27" customHeight="1">
      <c r="A9" s="658"/>
      <c r="B9" s="676" t="s">
        <v>84</v>
      </c>
      <c r="C9" s="676" t="s">
        <v>85</v>
      </c>
      <c r="D9" s="676" t="s">
        <v>88</v>
      </c>
      <c r="E9" s="679" t="s">
        <v>89</v>
      </c>
      <c r="F9" s="680">
        <v>445.4</v>
      </c>
      <c r="G9" s="681">
        <v>445.4</v>
      </c>
      <c r="H9" s="681"/>
      <c r="I9" s="665"/>
      <c r="J9" s="665"/>
      <c r="K9" s="669"/>
    </row>
    <row r="10" spans="1:11" s="649" customFormat="1" ht="27" customHeight="1">
      <c r="A10" s="658"/>
      <c r="B10" s="676" t="s">
        <v>84</v>
      </c>
      <c r="C10" s="676" t="s">
        <v>85</v>
      </c>
      <c r="D10" s="676" t="s">
        <v>90</v>
      </c>
      <c r="E10" s="679" t="s">
        <v>91</v>
      </c>
      <c r="F10" s="680">
        <v>1965.48</v>
      </c>
      <c r="G10" s="681"/>
      <c r="H10" s="681">
        <v>1965.48</v>
      </c>
      <c r="I10" s="665"/>
      <c r="J10" s="665"/>
      <c r="K10" s="669"/>
    </row>
    <row r="11" spans="1:11" s="649" customFormat="1" ht="27" customHeight="1">
      <c r="A11" s="658"/>
      <c r="B11" s="676" t="s">
        <v>84</v>
      </c>
      <c r="C11" s="676" t="s">
        <v>92</v>
      </c>
      <c r="D11" s="676" t="s">
        <v>93</v>
      </c>
      <c r="E11" s="679" t="s">
        <v>94</v>
      </c>
      <c r="F11" s="680">
        <v>20</v>
      </c>
      <c r="G11" s="681"/>
      <c r="H11" s="681">
        <v>20</v>
      </c>
      <c r="I11" s="665"/>
      <c r="J11" s="665"/>
      <c r="K11" s="669"/>
    </row>
    <row r="12" spans="1:11" s="649" customFormat="1" ht="27" customHeight="1">
      <c r="A12" s="658"/>
      <c r="B12" s="676" t="s">
        <v>84</v>
      </c>
      <c r="C12" s="676" t="s">
        <v>92</v>
      </c>
      <c r="D12" s="676" t="s">
        <v>90</v>
      </c>
      <c r="E12" s="679" t="s">
        <v>95</v>
      </c>
      <c r="F12" s="680">
        <v>107</v>
      </c>
      <c r="G12" s="681"/>
      <c r="H12" s="681">
        <v>107</v>
      </c>
      <c r="I12" s="665"/>
      <c r="J12" s="665"/>
      <c r="K12" s="669"/>
    </row>
    <row r="13" spans="1:11" s="649" customFormat="1" ht="27" customHeight="1">
      <c r="A13" s="658"/>
      <c r="B13" s="676" t="s">
        <v>84</v>
      </c>
      <c r="C13" s="676" t="s">
        <v>96</v>
      </c>
      <c r="D13" s="676" t="s">
        <v>97</v>
      </c>
      <c r="E13" s="679" t="s">
        <v>98</v>
      </c>
      <c r="F13" s="680">
        <v>100</v>
      </c>
      <c r="G13" s="681"/>
      <c r="H13" s="681">
        <v>100</v>
      </c>
      <c r="I13" s="665"/>
      <c r="J13" s="665"/>
      <c r="K13" s="669"/>
    </row>
    <row r="14" spans="1:11" s="649" customFormat="1" ht="27" customHeight="1">
      <c r="A14" s="658"/>
      <c r="B14" s="676" t="s">
        <v>84</v>
      </c>
      <c r="C14" s="676" t="s">
        <v>96</v>
      </c>
      <c r="D14" s="676" t="s">
        <v>90</v>
      </c>
      <c r="E14" s="679" t="s">
        <v>99</v>
      </c>
      <c r="F14" s="680">
        <v>1</v>
      </c>
      <c r="G14" s="681"/>
      <c r="H14" s="681">
        <v>1</v>
      </c>
      <c r="I14" s="665"/>
      <c r="J14" s="665"/>
      <c r="K14" s="669"/>
    </row>
    <row r="15" spans="1:11" s="649" customFormat="1" ht="27" customHeight="1">
      <c r="A15" s="658"/>
      <c r="B15" s="676" t="s">
        <v>84</v>
      </c>
      <c r="C15" s="676" t="s">
        <v>100</v>
      </c>
      <c r="D15" s="676" t="s">
        <v>90</v>
      </c>
      <c r="E15" s="679" t="s">
        <v>101</v>
      </c>
      <c r="F15" s="680">
        <v>10</v>
      </c>
      <c r="G15" s="681"/>
      <c r="H15" s="681">
        <v>10</v>
      </c>
      <c r="I15" s="665"/>
      <c r="J15" s="665"/>
      <c r="K15" s="669"/>
    </row>
    <row r="16" spans="2:10" s="649" customFormat="1" ht="27" customHeight="1">
      <c r="B16" s="676" t="s">
        <v>84</v>
      </c>
      <c r="C16" s="676" t="s">
        <v>102</v>
      </c>
      <c r="D16" s="676" t="s">
        <v>90</v>
      </c>
      <c r="E16" s="679" t="s">
        <v>103</v>
      </c>
      <c r="F16" s="680">
        <v>1.5</v>
      </c>
      <c r="G16" s="681"/>
      <c r="H16" s="681">
        <v>1.5</v>
      </c>
      <c r="I16" s="691"/>
      <c r="J16" s="691"/>
    </row>
    <row r="17" spans="2:10" s="649" customFormat="1" ht="27" customHeight="1">
      <c r="B17" s="676" t="s">
        <v>104</v>
      </c>
      <c r="C17" s="676" t="s">
        <v>105</v>
      </c>
      <c r="D17" s="676" t="s">
        <v>90</v>
      </c>
      <c r="E17" s="679" t="s">
        <v>106</v>
      </c>
      <c r="F17" s="680">
        <v>69.5</v>
      </c>
      <c r="G17" s="681"/>
      <c r="H17" s="681">
        <v>69.5</v>
      </c>
      <c r="I17" s="691"/>
      <c r="J17" s="691"/>
    </row>
    <row r="18" spans="2:10" s="649" customFormat="1" ht="27" customHeight="1">
      <c r="B18" s="676" t="s">
        <v>104</v>
      </c>
      <c r="C18" s="676" t="s">
        <v>90</v>
      </c>
      <c r="D18" s="676" t="s">
        <v>90</v>
      </c>
      <c r="E18" s="679" t="s">
        <v>107</v>
      </c>
      <c r="F18" s="680">
        <v>3</v>
      </c>
      <c r="G18" s="681"/>
      <c r="H18" s="681">
        <v>3</v>
      </c>
      <c r="I18" s="691"/>
      <c r="J18" s="691"/>
    </row>
    <row r="19" spans="2:10" s="649" customFormat="1" ht="27" customHeight="1">
      <c r="B19" s="676" t="s">
        <v>108</v>
      </c>
      <c r="C19" s="676" t="s">
        <v>105</v>
      </c>
      <c r="D19" s="676" t="s">
        <v>86</v>
      </c>
      <c r="E19" s="679" t="s">
        <v>109</v>
      </c>
      <c r="F19" s="680">
        <v>27.32</v>
      </c>
      <c r="G19" s="681"/>
      <c r="H19" s="681">
        <v>27.32</v>
      </c>
      <c r="I19" s="691"/>
      <c r="J19" s="691"/>
    </row>
    <row r="20" spans="2:10" s="649" customFormat="1" ht="27" customHeight="1">
      <c r="B20" s="676" t="s">
        <v>108</v>
      </c>
      <c r="C20" s="676" t="s">
        <v>105</v>
      </c>
      <c r="D20" s="676" t="s">
        <v>105</v>
      </c>
      <c r="E20" s="679" t="s">
        <v>110</v>
      </c>
      <c r="F20" s="680">
        <v>4.72</v>
      </c>
      <c r="G20" s="681"/>
      <c r="H20" s="681">
        <v>4.72</v>
      </c>
      <c r="I20" s="691"/>
      <c r="J20" s="691"/>
    </row>
    <row r="21" spans="2:10" s="649" customFormat="1" ht="27" customHeight="1">
      <c r="B21" s="676" t="s">
        <v>108</v>
      </c>
      <c r="C21" s="676" t="s">
        <v>105</v>
      </c>
      <c r="D21" s="676" t="s">
        <v>85</v>
      </c>
      <c r="E21" s="679" t="s">
        <v>111</v>
      </c>
      <c r="F21" s="680">
        <v>7.07</v>
      </c>
      <c r="G21" s="681"/>
      <c r="H21" s="681">
        <v>7.07</v>
      </c>
      <c r="I21" s="691"/>
      <c r="J21" s="691"/>
    </row>
    <row r="22" spans="2:10" s="649" customFormat="1" ht="27" customHeight="1">
      <c r="B22" s="676" t="s">
        <v>108</v>
      </c>
      <c r="C22" s="676" t="s">
        <v>112</v>
      </c>
      <c r="D22" s="676" t="s">
        <v>90</v>
      </c>
      <c r="E22" s="679" t="s">
        <v>113</v>
      </c>
      <c r="F22" s="680">
        <v>62.28</v>
      </c>
      <c r="G22" s="681"/>
      <c r="H22" s="681">
        <v>62.28</v>
      </c>
      <c r="I22" s="691"/>
      <c r="J22" s="691"/>
    </row>
    <row r="23" spans="2:10" s="649" customFormat="1" ht="27" customHeight="1">
      <c r="B23" s="676" t="s">
        <v>114</v>
      </c>
      <c r="C23" s="676" t="s">
        <v>90</v>
      </c>
      <c r="D23" s="676" t="s">
        <v>86</v>
      </c>
      <c r="E23" s="679" t="s">
        <v>115</v>
      </c>
      <c r="F23" s="680">
        <v>20</v>
      </c>
      <c r="G23" s="681"/>
      <c r="H23" s="681">
        <v>20</v>
      </c>
      <c r="I23" s="691"/>
      <c r="J23" s="691"/>
    </row>
    <row r="24" spans="2:10" s="649" customFormat="1" ht="27" customHeight="1">
      <c r="B24" s="676" t="s">
        <v>114</v>
      </c>
      <c r="C24" s="676" t="s">
        <v>90</v>
      </c>
      <c r="D24" s="676" t="s">
        <v>90</v>
      </c>
      <c r="E24" s="679" t="s">
        <v>116</v>
      </c>
      <c r="F24" s="680">
        <v>0.1</v>
      </c>
      <c r="G24" s="681"/>
      <c r="H24" s="681">
        <v>0.1</v>
      </c>
      <c r="I24" s="691"/>
      <c r="J24" s="691"/>
    </row>
    <row r="25" spans="2:10" s="649" customFormat="1" ht="27" customHeight="1">
      <c r="B25" s="676" t="s">
        <v>117</v>
      </c>
      <c r="C25" s="676" t="s">
        <v>86</v>
      </c>
      <c r="D25" s="676" t="s">
        <v>90</v>
      </c>
      <c r="E25" s="679" t="s">
        <v>118</v>
      </c>
      <c r="F25" s="680">
        <v>10</v>
      </c>
      <c r="G25" s="681"/>
      <c r="H25" s="681">
        <v>10</v>
      </c>
      <c r="I25" s="691"/>
      <c r="J25" s="691"/>
    </row>
    <row r="26" spans="2:10" s="649" customFormat="1" ht="27" customHeight="1">
      <c r="B26" s="676" t="s">
        <v>119</v>
      </c>
      <c r="C26" s="676" t="s">
        <v>92</v>
      </c>
      <c r="D26" s="676" t="s">
        <v>86</v>
      </c>
      <c r="E26" s="679" t="s">
        <v>120</v>
      </c>
      <c r="F26" s="680">
        <v>86.87</v>
      </c>
      <c r="G26" s="681">
        <v>72.87</v>
      </c>
      <c r="H26" s="681">
        <v>14</v>
      </c>
      <c r="I26" s="691"/>
      <c r="J26" s="691"/>
    </row>
    <row r="27" spans="2:10" s="649" customFormat="1" ht="27" customHeight="1">
      <c r="B27" s="676" t="s">
        <v>119</v>
      </c>
      <c r="C27" s="676" t="s">
        <v>92</v>
      </c>
      <c r="D27" s="676" t="s">
        <v>105</v>
      </c>
      <c r="E27" s="679" t="s">
        <v>121</v>
      </c>
      <c r="F27" s="680">
        <v>13.36</v>
      </c>
      <c r="G27" s="681">
        <v>6.36</v>
      </c>
      <c r="H27" s="681">
        <v>7</v>
      </c>
      <c r="I27" s="691"/>
      <c r="J27" s="691"/>
    </row>
    <row r="28" spans="2:10" s="649" customFormat="1" ht="27" customHeight="1">
      <c r="B28" s="676" t="s">
        <v>119</v>
      </c>
      <c r="C28" s="676" t="s">
        <v>92</v>
      </c>
      <c r="D28" s="676" t="s">
        <v>92</v>
      </c>
      <c r="E28" s="679" t="s">
        <v>122</v>
      </c>
      <c r="F28" s="680">
        <v>209.38</v>
      </c>
      <c r="G28" s="681">
        <v>209.38</v>
      </c>
      <c r="H28" s="681"/>
      <c r="I28" s="691"/>
      <c r="J28" s="691"/>
    </row>
    <row r="29" spans="2:10" s="649" customFormat="1" ht="27" customHeight="1">
      <c r="B29" s="676" t="s">
        <v>119</v>
      </c>
      <c r="C29" s="676" t="s">
        <v>92</v>
      </c>
      <c r="D29" s="676" t="s">
        <v>123</v>
      </c>
      <c r="E29" s="679" t="s">
        <v>124</v>
      </c>
      <c r="F29" s="680">
        <v>132</v>
      </c>
      <c r="G29" s="681"/>
      <c r="H29" s="681">
        <v>132</v>
      </c>
      <c r="I29" s="691"/>
      <c r="J29" s="691"/>
    </row>
    <row r="30" spans="2:10" s="649" customFormat="1" ht="27" customHeight="1">
      <c r="B30" s="676" t="s">
        <v>119</v>
      </c>
      <c r="C30" s="676" t="s">
        <v>90</v>
      </c>
      <c r="D30" s="676" t="s">
        <v>90</v>
      </c>
      <c r="E30" s="679" t="s">
        <v>125</v>
      </c>
      <c r="F30" s="680">
        <v>258.83</v>
      </c>
      <c r="G30" s="681"/>
      <c r="H30" s="681">
        <v>258.83</v>
      </c>
      <c r="I30" s="691"/>
      <c r="J30" s="691"/>
    </row>
    <row r="31" spans="2:10" s="649" customFormat="1" ht="27" customHeight="1">
      <c r="B31" s="676" t="s">
        <v>126</v>
      </c>
      <c r="C31" s="676" t="s">
        <v>90</v>
      </c>
      <c r="D31" s="676" t="s">
        <v>90</v>
      </c>
      <c r="E31" s="679" t="s">
        <v>127</v>
      </c>
      <c r="F31" s="680">
        <v>4.07</v>
      </c>
      <c r="G31" s="681"/>
      <c r="H31" s="681">
        <v>4.07</v>
      </c>
      <c r="I31" s="691"/>
      <c r="J31" s="691"/>
    </row>
    <row r="32" spans="2:10" s="649" customFormat="1" ht="27" customHeight="1">
      <c r="B32" s="676" t="s">
        <v>128</v>
      </c>
      <c r="C32" s="676" t="s">
        <v>105</v>
      </c>
      <c r="D32" s="676" t="s">
        <v>90</v>
      </c>
      <c r="E32" s="679" t="s">
        <v>129</v>
      </c>
      <c r="F32" s="680">
        <v>519.65</v>
      </c>
      <c r="G32" s="681"/>
      <c r="H32" s="681">
        <v>519.65</v>
      </c>
      <c r="I32" s="691"/>
      <c r="J32" s="691"/>
    </row>
    <row r="33" spans="2:10" s="649" customFormat="1" ht="27" customHeight="1">
      <c r="B33" s="676" t="s">
        <v>128</v>
      </c>
      <c r="C33" s="676" t="s">
        <v>90</v>
      </c>
      <c r="D33" s="676" t="s">
        <v>90</v>
      </c>
      <c r="E33" s="679" t="s">
        <v>130</v>
      </c>
      <c r="F33" s="680">
        <v>118</v>
      </c>
      <c r="G33" s="681"/>
      <c r="H33" s="681">
        <v>118</v>
      </c>
      <c r="I33" s="691"/>
      <c r="J33" s="691"/>
    </row>
    <row r="34" spans="2:10" s="649" customFormat="1" ht="27" customHeight="1">
      <c r="B34" s="676" t="s">
        <v>131</v>
      </c>
      <c r="C34" s="676" t="s">
        <v>92</v>
      </c>
      <c r="D34" s="676" t="s">
        <v>86</v>
      </c>
      <c r="E34" s="679" t="s">
        <v>132</v>
      </c>
      <c r="F34" s="680">
        <v>1000</v>
      </c>
      <c r="G34" s="681"/>
      <c r="H34" s="681">
        <v>1000</v>
      </c>
      <c r="I34" s="691"/>
      <c r="J34" s="691"/>
    </row>
    <row r="35" spans="2:10" s="649" customFormat="1" ht="27" customHeight="1">
      <c r="B35" s="676" t="s">
        <v>131</v>
      </c>
      <c r="C35" s="676" t="s">
        <v>97</v>
      </c>
      <c r="D35" s="676" t="s">
        <v>105</v>
      </c>
      <c r="E35" s="679" t="s">
        <v>133</v>
      </c>
      <c r="F35" s="680">
        <v>22711.05</v>
      </c>
      <c r="G35" s="681"/>
      <c r="H35" s="681">
        <v>22711.05</v>
      </c>
      <c r="I35" s="691"/>
      <c r="J35" s="691"/>
    </row>
    <row r="36" spans="2:10" s="649" customFormat="1" ht="27" customHeight="1">
      <c r="B36" s="676" t="s">
        <v>134</v>
      </c>
      <c r="C36" s="676" t="s">
        <v>85</v>
      </c>
      <c r="D36" s="676" t="s">
        <v>90</v>
      </c>
      <c r="E36" s="679" t="s">
        <v>135</v>
      </c>
      <c r="F36" s="680">
        <v>24</v>
      </c>
      <c r="G36" s="681"/>
      <c r="H36" s="681">
        <v>24</v>
      </c>
      <c r="I36" s="691"/>
      <c r="J36" s="691"/>
    </row>
    <row r="37" spans="2:10" s="649" customFormat="1" ht="27" customHeight="1">
      <c r="B37" s="676" t="s">
        <v>134</v>
      </c>
      <c r="C37" s="676" t="s">
        <v>90</v>
      </c>
      <c r="D37" s="676" t="s">
        <v>90</v>
      </c>
      <c r="E37" s="679" t="s">
        <v>136</v>
      </c>
      <c r="F37" s="680">
        <v>20.24</v>
      </c>
      <c r="G37" s="681"/>
      <c r="H37" s="681">
        <v>20.24</v>
      </c>
      <c r="I37" s="691"/>
      <c r="J37" s="691"/>
    </row>
    <row r="38" spans="2:10" s="649" customFormat="1" ht="27" customHeight="1">
      <c r="B38" s="676" t="s">
        <v>137</v>
      </c>
      <c r="C38" s="676" t="s">
        <v>86</v>
      </c>
      <c r="D38" s="676" t="s">
        <v>123</v>
      </c>
      <c r="E38" s="679" t="s">
        <v>138</v>
      </c>
      <c r="F38" s="680">
        <v>20</v>
      </c>
      <c r="G38" s="681"/>
      <c r="H38" s="681">
        <v>20</v>
      </c>
      <c r="I38" s="691"/>
      <c r="J38" s="691"/>
    </row>
    <row r="39" spans="2:10" s="649" customFormat="1" ht="27" customHeight="1">
      <c r="B39" s="676" t="s">
        <v>137</v>
      </c>
      <c r="C39" s="676" t="s">
        <v>86</v>
      </c>
      <c r="D39" s="676" t="s">
        <v>139</v>
      </c>
      <c r="E39" s="679" t="s">
        <v>140</v>
      </c>
      <c r="F39" s="680">
        <v>590</v>
      </c>
      <c r="G39" s="681"/>
      <c r="H39" s="681">
        <v>590</v>
      </c>
      <c r="I39" s="691"/>
      <c r="J39" s="691"/>
    </row>
    <row r="40" spans="2:10" s="649" customFormat="1" ht="27" customHeight="1">
      <c r="B40" s="676" t="s">
        <v>137</v>
      </c>
      <c r="C40" s="676" t="s">
        <v>90</v>
      </c>
      <c r="D40" s="676" t="s">
        <v>90</v>
      </c>
      <c r="E40" s="679" t="s">
        <v>141</v>
      </c>
      <c r="F40" s="680">
        <v>4323.23</v>
      </c>
      <c r="G40" s="681"/>
      <c r="H40" s="681">
        <v>4323.23</v>
      </c>
      <c r="I40" s="691"/>
      <c r="J40" s="691"/>
    </row>
    <row r="41" spans="2:10" s="649" customFormat="1" ht="27" customHeight="1">
      <c r="B41" s="676" t="s">
        <v>142</v>
      </c>
      <c r="C41" s="676" t="s">
        <v>90</v>
      </c>
      <c r="D41" s="676" t="s">
        <v>90</v>
      </c>
      <c r="E41" s="679" t="s">
        <v>143</v>
      </c>
      <c r="F41" s="680">
        <v>743.9</v>
      </c>
      <c r="G41" s="681"/>
      <c r="H41" s="681">
        <v>743.9</v>
      </c>
      <c r="I41" s="691"/>
      <c r="J41" s="691"/>
    </row>
    <row r="42" spans="2:10" s="649" customFormat="1" ht="27" customHeight="1">
      <c r="B42" s="676" t="s">
        <v>144</v>
      </c>
      <c r="C42" s="676" t="s">
        <v>90</v>
      </c>
      <c r="D42" s="676" t="s">
        <v>90</v>
      </c>
      <c r="E42" s="679" t="s">
        <v>145</v>
      </c>
      <c r="F42" s="680">
        <v>50.04</v>
      </c>
      <c r="G42" s="681"/>
      <c r="H42" s="681">
        <v>50.04</v>
      </c>
      <c r="I42" s="691"/>
      <c r="J42" s="691"/>
    </row>
    <row r="43" spans="2:10" s="649" customFormat="1" ht="27" customHeight="1">
      <c r="B43" s="676" t="s">
        <v>146</v>
      </c>
      <c r="C43" s="676" t="s">
        <v>86</v>
      </c>
      <c r="D43" s="676" t="s">
        <v>85</v>
      </c>
      <c r="E43" s="679" t="s">
        <v>147</v>
      </c>
      <c r="F43" s="680">
        <v>1555.6</v>
      </c>
      <c r="G43" s="681"/>
      <c r="H43" s="681">
        <v>1555.6</v>
      </c>
      <c r="I43" s="691"/>
      <c r="J43" s="691"/>
    </row>
    <row r="44" spans="2:10" s="649" customFormat="1" ht="27" customHeight="1">
      <c r="B44" s="676" t="s">
        <v>146</v>
      </c>
      <c r="C44" s="676" t="s">
        <v>86</v>
      </c>
      <c r="D44" s="676" t="s">
        <v>123</v>
      </c>
      <c r="E44" s="679" t="s">
        <v>148</v>
      </c>
      <c r="F44" s="680">
        <v>3.18</v>
      </c>
      <c r="G44" s="681"/>
      <c r="H44" s="681">
        <v>3.18</v>
      </c>
      <c r="I44" s="691"/>
      <c r="J44" s="691"/>
    </row>
    <row r="45" spans="2:10" s="649" customFormat="1" ht="27" customHeight="1">
      <c r="B45" s="676" t="s">
        <v>146</v>
      </c>
      <c r="C45" s="676" t="s">
        <v>86</v>
      </c>
      <c r="D45" s="676" t="s">
        <v>90</v>
      </c>
      <c r="E45" s="679" t="s">
        <v>149</v>
      </c>
      <c r="F45" s="680">
        <v>3.6</v>
      </c>
      <c r="G45" s="681"/>
      <c r="H45" s="681">
        <v>3.6</v>
      </c>
      <c r="I45" s="691"/>
      <c r="J45" s="691"/>
    </row>
    <row r="46" spans="2:10" s="649" customFormat="1" ht="27" customHeight="1">
      <c r="B46" s="676" t="s">
        <v>146</v>
      </c>
      <c r="C46" s="676" t="s">
        <v>105</v>
      </c>
      <c r="D46" s="676" t="s">
        <v>86</v>
      </c>
      <c r="E46" s="679" t="s">
        <v>150</v>
      </c>
      <c r="F46" s="680">
        <v>170.77</v>
      </c>
      <c r="G46" s="681">
        <v>170.77</v>
      </c>
      <c r="H46" s="681"/>
      <c r="I46" s="691"/>
      <c r="J46" s="691"/>
    </row>
    <row r="47" spans="2:10" s="649" customFormat="1" ht="27" customHeight="1">
      <c r="B47" s="676" t="s">
        <v>151</v>
      </c>
      <c r="C47" s="676" t="s">
        <v>86</v>
      </c>
      <c r="D47" s="676" t="s">
        <v>112</v>
      </c>
      <c r="E47" s="679" t="s">
        <v>152</v>
      </c>
      <c r="F47" s="680">
        <v>12</v>
      </c>
      <c r="G47" s="681"/>
      <c r="H47" s="681">
        <v>12</v>
      </c>
      <c r="I47" s="691"/>
      <c r="J47" s="691"/>
    </row>
    <row r="48" spans="2:10" s="649" customFormat="1" ht="27" customHeight="1">
      <c r="B48" s="676" t="s">
        <v>151</v>
      </c>
      <c r="C48" s="676" t="s">
        <v>86</v>
      </c>
      <c r="D48" s="676" t="s">
        <v>90</v>
      </c>
      <c r="E48" s="679" t="s">
        <v>153</v>
      </c>
      <c r="F48" s="680">
        <v>310.55</v>
      </c>
      <c r="G48" s="681"/>
      <c r="H48" s="681">
        <v>310.55</v>
      </c>
      <c r="I48" s="691"/>
      <c r="J48" s="691"/>
    </row>
    <row r="49" spans="2:10" s="649" customFormat="1" ht="27" customHeight="1">
      <c r="B49" s="676" t="s">
        <v>151</v>
      </c>
      <c r="C49" s="676" t="s">
        <v>92</v>
      </c>
      <c r="D49" s="676" t="s">
        <v>90</v>
      </c>
      <c r="E49" s="679" t="s">
        <v>154</v>
      </c>
      <c r="F49" s="680">
        <v>120</v>
      </c>
      <c r="G49" s="681"/>
      <c r="H49" s="681">
        <v>120</v>
      </c>
      <c r="I49" s="691"/>
      <c r="J49" s="691"/>
    </row>
    <row r="50" spans="2:10" s="649" customFormat="1" ht="27" customHeight="1">
      <c r="B50" s="676" t="s">
        <v>151</v>
      </c>
      <c r="C50" s="676" t="s">
        <v>123</v>
      </c>
      <c r="D50" s="676" t="s">
        <v>86</v>
      </c>
      <c r="E50" s="679" t="s">
        <v>155</v>
      </c>
      <c r="F50" s="680">
        <v>678.06</v>
      </c>
      <c r="G50" s="681"/>
      <c r="H50" s="681">
        <v>678.06</v>
      </c>
      <c r="I50" s="691"/>
      <c r="J50" s="691"/>
    </row>
    <row r="51" spans="2:10" s="649" customFormat="1" ht="27" customHeight="1">
      <c r="B51" s="676" t="s">
        <v>151</v>
      </c>
      <c r="C51" s="676" t="s">
        <v>90</v>
      </c>
      <c r="D51" s="676" t="s">
        <v>90</v>
      </c>
      <c r="E51" s="679" t="s">
        <v>156</v>
      </c>
      <c r="F51" s="680">
        <v>383.77</v>
      </c>
      <c r="G51" s="681"/>
      <c r="H51" s="681">
        <v>383.77</v>
      </c>
      <c r="I51" s="691"/>
      <c r="J51" s="691"/>
    </row>
  </sheetData>
  <sheetProtection/>
  <mergeCells count="10">
    <mergeCell ref="B2:J2"/>
    <mergeCell ref="B3:E3"/>
    <mergeCell ref="B4:E4"/>
    <mergeCell ref="B5:D5"/>
    <mergeCell ref="E5:E6"/>
    <mergeCell ref="F4:F6"/>
    <mergeCell ref="G4:G6"/>
    <mergeCell ref="H4:H6"/>
    <mergeCell ref="I4:I6"/>
    <mergeCell ref="J4:J6"/>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I30"/>
  <sheetViews>
    <sheetView tabSelected="1" zoomScale="115" zoomScaleNormal="115" zoomScaleSheetLayoutView="100" workbookViewId="0" topLeftCell="A1">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2.140625" style="370" bestFit="1" customWidth="1"/>
    <col min="6" max="6" width="10.00390625" style="370" bestFit="1" customWidth="1"/>
    <col min="7" max="7" width="9.421875" style="370" bestFit="1" customWidth="1"/>
    <col min="8" max="8" width="9.8515625" style="370" bestFit="1" customWidth="1"/>
    <col min="9" max="9" width="26.42187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735</v>
      </c>
      <c r="B3" s="372"/>
      <c r="C3" s="372"/>
      <c r="D3" s="372"/>
      <c r="E3" s="372"/>
      <c r="F3" s="372"/>
      <c r="G3" s="372"/>
      <c r="H3" s="372"/>
      <c r="I3" s="372"/>
    </row>
    <row r="4" spans="1:9" ht="22.5" customHeight="1">
      <c r="A4" s="373" t="s">
        <v>306</v>
      </c>
      <c r="B4" s="6" t="s">
        <v>736</v>
      </c>
      <c r="C4" s="6"/>
      <c r="D4" s="6"/>
      <c r="E4" s="6"/>
      <c r="F4" s="6"/>
      <c r="G4" s="6"/>
      <c r="H4" s="6"/>
      <c r="I4" s="6"/>
    </row>
    <row r="5" spans="1:9" ht="22.5" customHeight="1">
      <c r="A5" s="374" t="s">
        <v>455</v>
      </c>
      <c r="B5" s="6"/>
      <c r="C5" s="6"/>
      <c r="D5" s="6"/>
      <c r="E5" s="6"/>
      <c r="F5" s="6"/>
      <c r="G5" s="6"/>
      <c r="H5" s="6"/>
      <c r="I5" s="6"/>
    </row>
    <row r="6" spans="1:9" ht="22.5" customHeight="1">
      <c r="A6" s="375" t="s">
        <v>457</v>
      </c>
      <c r="B6" s="376" t="s">
        <v>458</v>
      </c>
      <c r="C6" s="376"/>
      <c r="D6" s="376"/>
      <c r="E6" s="25">
        <v>10</v>
      </c>
      <c r="F6" s="25"/>
      <c r="G6" s="25"/>
      <c r="H6" s="25"/>
      <c r="I6" s="25"/>
    </row>
    <row r="7" spans="1:9" ht="22.5" customHeight="1">
      <c r="A7" s="373"/>
      <c r="B7" s="376" t="s">
        <v>459</v>
      </c>
      <c r="C7" s="376"/>
      <c r="D7" s="376"/>
      <c r="E7" s="25">
        <v>10</v>
      </c>
      <c r="F7" s="25"/>
      <c r="G7" s="25"/>
      <c r="H7" s="25"/>
      <c r="I7" s="25"/>
    </row>
    <row r="8" spans="1:9" ht="22.5" customHeight="1">
      <c r="A8" s="373"/>
      <c r="B8" s="376" t="s">
        <v>460</v>
      </c>
      <c r="C8" s="376"/>
      <c r="D8" s="376"/>
      <c r="E8" s="26"/>
      <c r="F8" s="26"/>
      <c r="G8" s="26"/>
      <c r="H8" s="26"/>
      <c r="I8" s="26"/>
    </row>
    <row r="9" spans="1:9" ht="25.5" customHeight="1">
      <c r="A9" s="377" t="s">
        <v>461</v>
      </c>
      <c r="B9" s="12" t="s">
        <v>737</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5.5" customHeight="1">
      <c r="A11" s="373"/>
      <c r="B11" s="373" t="s">
        <v>468</v>
      </c>
      <c r="C11" s="379" t="s">
        <v>469</v>
      </c>
      <c r="D11" s="380" t="s">
        <v>738</v>
      </c>
      <c r="E11" s="385"/>
      <c r="F11" s="384" t="s">
        <v>739</v>
      </c>
      <c r="G11" s="386"/>
      <c r="H11" s="386"/>
      <c r="I11" s="393"/>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51" customHeight="1">
      <c r="A14" s="373"/>
      <c r="B14" s="373"/>
      <c r="C14" s="374" t="s">
        <v>472</v>
      </c>
      <c r="D14" s="375" t="s">
        <v>740</v>
      </c>
      <c r="E14" s="389"/>
      <c r="F14" s="390" t="s">
        <v>741</v>
      </c>
      <c r="G14" s="391"/>
      <c r="H14" s="391"/>
      <c r="I14" s="391"/>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380" t="s">
        <v>742</v>
      </c>
      <c r="E17" s="385"/>
      <c r="F17" s="54" t="s">
        <v>708</v>
      </c>
      <c r="G17" s="386"/>
      <c r="H17" s="386"/>
      <c r="I17" s="393"/>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30" customHeight="1">
      <c r="A20" s="373"/>
      <c r="B20" s="373" t="s">
        <v>476</v>
      </c>
      <c r="C20" s="379" t="s">
        <v>477</v>
      </c>
      <c r="D20" s="375" t="s">
        <v>743</v>
      </c>
      <c r="E20" s="389"/>
      <c r="F20" s="375">
        <v>10</v>
      </c>
      <c r="G20" s="389"/>
      <c r="H20" s="389"/>
      <c r="I20" s="389"/>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37.5" customHeight="1">
      <c r="A23" s="373"/>
      <c r="B23" s="382" t="s">
        <v>479</v>
      </c>
      <c r="C23" s="383" t="s">
        <v>480</v>
      </c>
      <c r="D23" s="375" t="s">
        <v>744</v>
      </c>
      <c r="E23" s="389"/>
      <c r="F23" s="375" t="s">
        <v>745</v>
      </c>
      <c r="G23" s="389"/>
      <c r="H23" s="389"/>
      <c r="I23" s="389"/>
    </row>
    <row r="24" spans="1:9" ht="22.5" customHeight="1">
      <c r="A24" s="373"/>
      <c r="B24" s="372"/>
      <c r="C24" s="377"/>
      <c r="D24" s="77"/>
      <c r="E24" s="78"/>
      <c r="F24" s="77"/>
      <c r="G24" s="78"/>
      <c r="H24" s="78"/>
      <c r="I24" s="79"/>
    </row>
    <row r="25" spans="1:9" ht="39" customHeight="1">
      <c r="A25" s="373"/>
      <c r="B25" s="372"/>
      <c r="C25" s="383" t="s">
        <v>482</v>
      </c>
      <c r="D25" s="22" t="s">
        <v>746</v>
      </c>
      <c r="E25" s="32"/>
      <c r="F25" s="77" t="s">
        <v>747</v>
      </c>
      <c r="G25" s="78"/>
      <c r="H25" s="78"/>
      <c r="I25" s="79"/>
    </row>
    <row r="26" spans="1:9" ht="22.5" customHeight="1">
      <c r="A26" s="373"/>
      <c r="B26" s="372"/>
      <c r="C26" s="377"/>
      <c r="D26" s="77"/>
      <c r="E26" s="78"/>
      <c r="F26" s="77"/>
      <c r="G26" s="78"/>
      <c r="H26" s="78"/>
      <c r="I26" s="79"/>
    </row>
    <row r="27" spans="1:9" ht="22.5" customHeight="1">
      <c r="A27" s="373"/>
      <c r="B27" s="372"/>
      <c r="C27" s="383" t="s">
        <v>484</v>
      </c>
      <c r="D27" s="375" t="s">
        <v>748</v>
      </c>
      <c r="E27" s="389"/>
      <c r="F27" s="392" t="s">
        <v>749</v>
      </c>
      <c r="G27" s="389"/>
      <c r="H27" s="389"/>
      <c r="I27" s="389"/>
    </row>
    <row r="28" spans="1:9" ht="22.5" customHeight="1">
      <c r="A28" s="373"/>
      <c r="B28" s="372"/>
      <c r="C28" s="377"/>
      <c r="D28" s="77"/>
      <c r="E28" s="78"/>
      <c r="F28" s="77"/>
      <c r="G28" s="78"/>
      <c r="H28" s="78"/>
      <c r="I28" s="79"/>
    </row>
    <row r="29" spans="1:9" ht="22.5" customHeight="1">
      <c r="A29" s="373"/>
      <c r="B29" s="372"/>
      <c r="C29" s="377" t="s">
        <v>486</v>
      </c>
      <c r="D29" s="22" t="s">
        <v>750</v>
      </c>
      <c r="E29" s="32"/>
      <c r="F29" s="22" t="s">
        <v>751</v>
      </c>
      <c r="G29" s="32"/>
      <c r="H29" s="32"/>
      <c r="I29" s="33"/>
    </row>
    <row r="30" spans="1:9" ht="27" customHeight="1">
      <c r="A30" s="373"/>
      <c r="B30" s="373" t="s">
        <v>488</v>
      </c>
      <c r="C30" s="384" t="s">
        <v>489</v>
      </c>
      <c r="D30" s="375" t="s">
        <v>752</v>
      </c>
      <c r="E30" s="389"/>
      <c r="F30" s="375" t="s">
        <v>720</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3541223880812878" right="0.2749656129071093" top="0.31454401222739636" bottom="0.999874956025852" header="0.3541223880812878" footer="0.5096585262478807"/>
  <pageSetup horizontalDpi="600" verticalDpi="600" orientation="portrait" paperSize="9" scale="78"/>
</worksheet>
</file>

<file path=xl/worksheets/sheet4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N23" sqref="N2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753</v>
      </c>
      <c r="C4" s="6"/>
      <c r="D4" s="6"/>
      <c r="E4" s="6"/>
      <c r="F4" s="6"/>
      <c r="G4" s="6"/>
      <c r="H4" s="6"/>
      <c r="I4" s="6"/>
    </row>
    <row r="5" spans="1:9" ht="22.5" customHeight="1">
      <c r="A5" s="7" t="s">
        <v>455</v>
      </c>
      <c r="B5" s="6" t="s">
        <v>722</v>
      </c>
      <c r="C5" s="6"/>
      <c r="D5" s="6"/>
      <c r="E5" s="6"/>
      <c r="F5" s="6"/>
      <c r="G5" s="6"/>
      <c r="H5" s="6"/>
      <c r="I5" s="6"/>
    </row>
    <row r="6" spans="1:9" ht="22.5" customHeight="1">
      <c r="A6" s="8" t="s">
        <v>457</v>
      </c>
      <c r="B6" s="9" t="s">
        <v>458</v>
      </c>
      <c r="C6" s="9"/>
      <c r="D6" s="9"/>
      <c r="E6" s="26" t="s">
        <v>754</v>
      </c>
      <c r="F6" s="26"/>
      <c r="G6" s="26"/>
      <c r="H6" s="26"/>
      <c r="I6" s="26"/>
    </row>
    <row r="7" spans="1:9" ht="22.5" customHeight="1">
      <c r="A7" s="10"/>
      <c r="B7" s="9" t="s">
        <v>459</v>
      </c>
      <c r="C7" s="9"/>
      <c r="D7" s="9"/>
      <c r="E7" s="26" t="s">
        <v>754</v>
      </c>
      <c r="F7" s="26"/>
      <c r="G7" s="26"/>
      <c r="H7" s="26"/>
      <c r="I7" s="26"/>
    </row>
    <row r="8" spans="1:9" ht="22.5" customHeight="1">
      <c r="A8" s="10"/>
      <c r="B8" s="9" t="s">
        <v>460</v>
      </c>
      <c r="C8" s="9"/>
      <c r="D8" s="9"/>
      <c r="E8" s="26" t="s">
        <v>3</v>
      </c>
      <c r="F8" s="26"/>
      <c r="G8" s="26"/>
      <c r="H8" s="26"/>
      <c r="I8" s="26"/>
    </row>
    <row r="9" spans="1:9" ht="22.5" customHeight="1">
      <c r="A9" s="11" t="s">
        <v>461</v>
      </c>
      <c r="B9" s="12" t="s">
        <v>755</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138" customHeight="1">
      <c r="A11" s="10"/>
      <c r="B11" s="10" t="s">
        <v>468</v>
      </c>
      <c r="C11" s="15" t="s">
        <v>469</v>
      </c>
      <c r="D11" s="53" t="s">
        <v>756</v>
      </c>
      <c r="E11" s="66"/>
      <c r="F11" s="53" t="s">
        <v>757</v>
      </c>
      <c r="G11" s="67"/>
      <c r="H11" s="67"/>
      <c r="I11" s="66"/>
    </row>
    <row r="12" spans="1:9" ht="22.5" customHeight="1">
      <c r="A12" s="10"/>
      <c r="B12" s="10"/>
      <c r="C12" s="15"/>
      <c r="D12" s="53"/>
      <c r="E12" s="66"/>
      <c r="F12" s="53"/>
      <c r="G12" s="67"/>
      <c r="H12" s="67"/>
      <c r="I12" s="66"/>
    </row>
    <row r="13" spans="1:9" ht="22.5" customHeight="1">
      <c r="A13" s="10"/>
      <c r="B13" s="10"/>
      <c r="C13" s="14"/>
      <c r="D13" s="53"/>
      <c r="E13" s="66"/>
      <c r="F13" s="53"/>
      <c r="G13" s="67"/>
      <c r="H13" s="67"/>
      <c r="I13" s="66"/>
    </row>
    <row r="14" spans="1:9" ht="22.5" customHeight="1">
      <c r="A14" s="10"/>
      <c r="B14" s="10"/>
      <c r="C14" s="48" t="s">
        <v>472</v>
      </c>
      <c r="D14" s="53" t="s">
        <v>758</v>
      </c>
      <c r="E14" s="66"/>
      <c r="F14" s="53" t="s">
        <v>759</v>
      </c>
      <c r="G14" s="67"/>
      <c r="H14" s="67"/>
      <c r="I14" s="66"/>
    </row>
    <row r="15" spans="1:9" ht="22.5" customHeight="1">
      <c r="A15" s="10"/>
      <c r="B15" s="10"/>
      <c r="C15" s="15"/>
      <c r="D15" s="53"/>
      <c r="E15" s="66"/>
      <c r="F15" s="53"/>
      <c r="G15" s="67"/>
      <c r="H15" s="67"/>
      <c r="I15" s="66"/>
    </row>
    <row r="16" spans="1:9" ht="22.5" customHeight="1">
      <c r="A16" s="10"/>
      <c r="B16" s="10"/>
      <c r="C16" s="14"/>
      <c r="D16" s="74"/>
      <c r="E16" s="74"/>
      <c r="F16" s="12"/>
      <c r="G16" s="12"/>
      <c r="H16" s="12"/>
      <c r="I16" s="12"/>
    </row>
    <row r="17" spans="1:9" ht="22.5" customHeight="1">
      <c r="A17" s="10"/>
      <c r="B17" s="10"/>
      <c r="C17" s="15" t="s">
        <v>474</v>
      </c>
      <c r="D17" s="53" t="s">
        <v>760</v>
      </c>
      <c r="E17" s="66"/>
      <c r="F17" s="53" t="s">
        <v>761</v>
      </c>
      <c r="G17" s="67"/>
      <c r="H17" s="67"/>
      <c r="I17" s="66"/>
    </row>
    <row r="18" spans="1:9" ht="22.5" customHeight="1">
      <c r="A18" s="10"/>
      <c r="B18" s="10"/>
      <c r="C18" s="15"/>
      <c r="D18" s="54"/>
      <c r="E18" s="68"/>
      <c r="F18" s="53"/>
      <c r="G18" s="67"/>
      <c r="H18" s="67"/>
      <c r="I18" s="66"/>
    </row>
    <row r="19" spans="1:9" ht="22.5" customHeight="1">
      <c r="A19" s="10"/>
      <c r="B19" s="10"/>
      <c r="C19" s="14"/>
      <c r="D19" s="12"/>
      <c r="E19" s="12"/>
      <c r="F19" s="53"/>
      <c r="G19" s="67"/>
      <c r="H19" s="67"/>
      <c r="I19" s="66"/>
    </row>
    <row r="20" spans="1:9" ht="22.5" customHeight="1">
      <c r="A20" s="10"/>
      <c r="B20" s="10" t="s">
        <v>476</v>
      </c>
      <c r="C20" s="15" t="s">
        <v>477</v>
      </c>
      <c r="D20" s="54" t="s">
        <v>762</v>
      </c>
      <c r="E20" s="68"/>
      <c r="F20" s="53" t="s">
        <v>754</v>
      </c>
      <c r="G20" s="67"/>
      <c r="H20" s="67"/>
      <c r="I20" s="66"/>
    </row>
    <row r="21" spans="1:9" ht="22.5" customHeight="1">
      <c r="A21" s="10"/>
      <c r="B21" s="10"/>
      <c r="C21" s="15"/>
      <c r="D21" s="54"/>
      <c r="E21" s="68"/>
      <c r="F21" s="53"/>
      <c r="G21" s="67"/>
      <c r="H21" s="67"/>
      <c r="I21" s="66"/>
    </row>
    <row r="22" spans="1:9" ht="22.5" customHeight="1">
      <c r="A22" s="10"/>
      <c r="B22" s="10"/>
      <c r="C22" s="14"/>
      <c r="D22" s="12"/>
      <c r="E22" s="12"/>
      <c r="F22" s="53"/>
      <c r="G22" s="67"/>
      <c r="H22" s="67"/>
      <c r="I22" s="66"/>
    </row>
    <row r="23" spans="1:9" ht="22.5" customHeight="1">
      <c r="A23" s="10"/>
      <c r="B23" s="18" t="s">
        <v>479</v>
      </c>
      <c r="C23" s="19" t="s">
        <v>480</v>
      </c>
      <c r="D23" s="53" t="s">
        <v>763</v>
      </c>
      <c r="E23" s="66"/>
      <c r="F23" s="53" t="s">
        <v>764</v>
      </c>
      <c r="G23" s="67"/>
      <c r="H23" s="67"/>
      <c r="I23" s="66"/>
    </row>
    <row r="24" spans="1:9" ht="22.5" customHeight="1">
      <c r="A24" s="10"/>
      <c r="B24" s="21"/>
      <c r="C24" s="11"/>
      <c r="D24" s="53"/>
      <c r="E24" s="66"/>
      <c r="F24" s="53"/>
      <c r="G24" s="67"/>
      <c r="H24" s="67"/>
      <c r="I24" s="66"/>
    </row>
    <row r="25" spans="1:9" ht="22.5" customHeight="1">
      <c r="A25" s="10"/>
      <c r="B25" s="21"/>
      <c r="C25" s="19" t="s">
        <v>482</v>
      </c>
      <c r="D25" s="53" t="s">
        <v>765</v>
      </c>
      <c r="E25" s="66"/>
      <c r="F25" s="53" t="s">
        <v>754</v>
      </c>
      <c r="G25" s="67"/>
      <c r="H25" s="67"/>
      <c r="I25" s="66"/>
    </row>
    <row r="26" spans="1:9" ht="22.5" customHeight="1">
      <c r="A26" s="10"/>
      <c r="B26" s="21"/>
      <c r="C26" s="11"/>
      <c r="D26" s="53"/>
      <c r="E26" s="66"/>
      <c r="F26" s="53"/>
      <c r="G26" s="67"/>
      <c r="H26" s="67"/>
      <c r="I26" s="66"/>
    </row>
    <row r="27" spans="1:9" ht="22.5" customHeight="1">
      <c r="A27" s="10"/>
      <c r="B27" s="21"/>
      <c r="C27" s="19" t="s">
        <v>484</v>
      </c>
      <c r="D27" s="53" t="s">
        <v>766</v>
      </c>
      <c r="E27" s="66"/>
      <c r="F27" s="53" t="s">
        <v>767</v>
      </c>
      <c r="G27" s="67"/>
      <c r="H27" s="67"/>
      <c r="I27" s="66"/>
    </row>
    <row r="28" spans="1:9" ht="22.5" customHeight="1">
      <c r="A28" s="10"/>
      <c r="B28" s="21"/>
      <c r="C28" s="11"/>
      <c r="D28" s="53"/>
      <c r="E28" s="66"/>
      <c r="F28" s="53"/>
      <c r="G28" s="67"/>
      <c r="H28" s="67"/>
      <c r="I28" s="66"/>
    </row>
    <row r="29" spans="1:9" ht="22.5" customHeight="1">
      <c r="A29" s="10"/>
      <c r="B29" s="21"/>
      <c r="C29" s="11" t="s">
        <v>486</v>
      </c>
      <c r="D29" s="53" t="s">
        <v>761</v>
      </c>
      <c r="E29" s="66"/>
      <c r="F29" s="53"/>
      <c r="G29" s="67"/>
      <c r="H29" s="67"/>
      <c r="I29" s="66"/>
    </row>
    <row r="30" spans="1:9" ht="22.5" customHeight="1">
      <c r="A30" s="10"/>
      <c r="B30" s="10" t="s">
        <v>488</v>
      </c>
      <c r="C30" s="58" t="s">
        <v>489</v>
      </c>
      <c r="D30" s="53" t="s">
        <v>734</v>
      </c>
      <c r="E30" s="66"/>
      <c r="F30" s="510" t="s">
        <v>768</v>
      </c>
      <c r="G30" s="67"/>
      <c r="H30" s="67"/>
      <c r="I30" s="66"/>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42.xml><?xml version="1.0" encoding="utf-8"?>
<worksheet xmlns="http://schemas.openxmlformats.org/spreadsheetml/2006/main" xmlns:r="http://schemas.openxmlformats.org/officeDocument/2006/relationships">
  <dimension ref="A1:I30"/>
  <sheetViews>
    <sheetView view="pageBreakPreview" zoomScaleSheetLayoutView="100" workbookViewId="0" topLeftCell="A5">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769</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26">
        <v>51</v>
      </c>
      <c r="F6" s="26"/>
      <c r="G6" s="26"/>
      <c r="H6" s="26"/>
      <c r="I6" s="26"/>
    </row>
    <row r="7" spans="1:9" ht="22.5" customHeight="1">
      <c r="A7" s="373"/>
      <c r="B7" s="376" t="s">
        <v>459</v>
      </c>
      <c r="C7" s="376"/>
      <c r="D7" s="376"/>
      <c r="E7" s="26">
        <v>51</v>
      </c>
      <c r="F7" s="26"/>
      <c r="G7" s="26"/>
      <c r="H7" s="26"/>
      <c r="I7" s="26"/>
    </row>
    <row r="8" spans="1:9" ht="22.5" customHeight="1">
      <c r="A8" s="373"/>
      <c r="B8" s="376" t="s">
        <v>460</v>
      </c>
      <c r="C8" s="376"/>
      <c r="D8" s="376"/>
      <c r="E8" s="26" t="s">
        <v>3</v>
      </c>
      <c r="F8" s="26"/>
      <c r="G8" s="26"/>
      <c r="H8" s="26"/>
      <c r="I8" s="26"/>
    </row>
    <row r="9" spans="1:9" ht="22.5" customHeight="1">
      <c r="A9" s="377" t="s">
        <v>461</v>
      </c>
      <c r="B9" s="12" t="s">
        <v>770</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381" t="s">
        <v>771</v>
      </c>
      <c r="E11" s="387"/>
      <c r="F11" s="381" t="s">
        <v>772</v>
      </c>
      <c r="G11" s="388"/>
      <c r="H11" s="388"/>
      <c r="I11" s="387"/>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51.75" customHeight="1">
      <c r="A14" s="373"/>
      <c r="B14" s="373"/>
      <c r="C14" s="374" t="s">
        <v>472</v>
      </c>
      <c r="D14" s="53" t="s">
        <v>773</v>
      </c>
      <c r="E14" s="66"/>
      <c r="F14" s="53" t="s">
        <v>774</v>
      </c>
      <c r="G14" s="67"/>
      <c r="H14" s="67"/>
      <c r="I14" s="66"/>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380" t="s">
        <v>636</v>
      </c>
      <c r="E17" s="385"/>
      <c r="F17" s="54" t="s">
        <v>775</v>
      </c>
      <c r="G17" s="386"/>
      <c r="H17" s="386"/>
      <c r="I17" s="393"/>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22.5" customHeight="1">
      <c r="A20" s="373"/>
      <c r="B20" s="373" t="s">
        <v>476</v>
      </c>
      <c r="C20" s="379" t="s">
        <v>477</v>
      </c>
      <c r="D20" s="54" t="s">
        <v>772</v>
      </c>
      <c r="E20" s="68"/>
      <c r="F20" s="505" t="s">
        <v>776</v>
      </c>
      <c r="G20" s="505"/>
      <c r="H20" s="505"/>
      <c r="I20" s="505"/>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22.5" customHeight="1">
      <c r="A23" s="373"/>
      <c r="B23" s="382" t="s">
        <v>479</v>
      </c>
      <c r="C23" s="383" t="s">
        <v>480</v>
      </c>
      <c r="D23" s="20" t="s">
        <v>777</v>
      </c>
      <c r="E23" s="22"/>
      <c r="F23" s="80" t="s">
        <v>778</v>
      </c>
      <c r="G23" s="80"/>
      <c r="H23" s="80"/>
      <c r="I23" s="80"/>
    </row>
    <row r="24" spans="1:9" ht="22.5" customHeight="1">
      <c r="A24" s="373"/>
      <c r="B24" s="372"/>
      <c r="C24" s="377"/>
      <c r="D24" s="77"/>
      <c r="E24" s="78"/>
      <c r="F24" s="77"/>
      <c r="G24" s="78"/>
      <c r="H24" s="78"/>
      <c r="I24" s="79"/>
    </row>
    <row r="25" spans="1:9" ht="63" customHeight="1">
      <c r="A25" s="373"/>
      <c r="B25" s="372"/>
      <c r="C25" s="383" t="s">
        <v>482</v>
      </c>
      <c r="D25" s="375" t="s">
        <v>772</v>
      </c>
      <c r="E25" s="389"/>
      <c r="F25" s="390" t="s">
        <v>779</v>
      </c>
      <c r="G25" s="391"/>
      <c r="H25" s="391"/>
      <c r="I25" s="391"/>
    </row>
    <row r="26" spans="1:9" ht="22.5" customHeight="1">
      <c r="A26" s="373"/>
      <c r="B26" s="372"/>
      <c r="C26" s="377"/>
      <c r="D26" s="77"/>
      <c r="E26" s="78"/>
      <c r="F26" s="77"/>
      <c r="G26" s="78"/>
      <c r="H26" s="78"/>
      <c r="I26" s="79"/>
    </row>
    <row r="27" spans="1:9" ht="24.75" customHeight="1">
      <c r="A27" s="373"/>
      <c r="B27" s="372"/>
      <c r="C27" s="383" t="s">
        <v>484</v>
      </c>
      <c r="D27" s="22" t="s">
        <v>772</v>
      </c>
      <c r="E27" s="32"/>
      <c r="F27" s="77" t="s">
        <v>780</v>
      </c>
      <c r="G27" s="78"/>
      <c r="H27" s="78"/>
      <c r="I27" s="79"/>
    </row>
    <row r="28" spans="1:9" ht="22.5" customHeight="1">
      <c r="A28" s="373"/>
      <c r="B28" s="372"/>
      <c r="C28" s="377"/>
      <c r="D28" s="77"/>
      <c r="E28" s="78"/>
      <c r="F28" s="77"/>
      <c r="G28" s="78"/>
      <c r="H28" s="78"/>
      <c r="I28" s="79"/>
    </row>
    <row r="29" spans="1:9" ht="22.5" customHeight="1">
      <c r="A29" s="373"/>
      <c r="B29" s="372"/>
      <c r="C29" s="377" t="s">
        <v>486</v>
      </c>
      <c r="D29" s="375" t="s">
        <v>772</v>
      </c>
      <c r="E29" s="389"/>
      <c r="F29" s="375" t="s">
        <v>781</v>
      </c>
      <c r="G29" s="389"/>
      <c r="H29" s="389"/>
      <c r="I29" s="389"/>
    </row>
    <row r="30" spans="1:9" ht="22.5" customHeight="1">
      <c r="A30" s="373"/>
      <c r="B30" s="373" t="s">
        <v>488</v>
      </c>
      <c r="C30" s="384" t="s">
        <v>489</v>
      </c>
      <c r="D30" s="375" t="s">
        <v>772</v>
      </c>
      <c r="E30" s="389"/>
      <c r="F30" s="392">
        <v>1</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4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3">
      <selection activeCell="F30" sqref="F30:I30"/>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782</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128">
        <v>5.1</v>
      </c>
      <c r="F6" s="128"/>
      <c r="G6" s="128"/>
      <c r="H6" s="128"/>
      <c r="I6" s="128"/>
    </row>
    <row r="7" spans="1:9" ht="22.5" customHeight="1">
      <c r="A7" s="373"/>
      <c r="B7" s="376" t="s">
        <v>459</v>
      </c>
      <c r="C7" s="376"/>
      <c r="D7" s="376"/>
      <c r="E7" s="128">
        <v>5.1</v>
      </c>
      <c r="F7" s="128"/>
      <c r="G7" s="128"/>
      <c r="H7" s="128"/>
      <c r="I7" s="128"/>
    </row>
    <row r="8" spans="1:9" ht="22.5" customHeight="1">
      <c r="A8" s="373"/>
      <c r="B8" s="376" t="s">
        <v>460</v>
      </c>
      <c r="C8" s="376"/>
      <c r="D8" s="376"/>
      <c r="E8" s="26" t="s">
        <v>3</v>
      </c>
      <c r="F8" s="26"/>
      <c r="G8" s="26"/>
      <c r="H8" s="26"/>
      <c r="I8" s="26"/>
    </row>
    <row r="9" spans="1:9" ht="22.5" customHeight="1">
      <c r="A9" s="377" t="s">
        <v>461</v>
      </c>
      <c r="B9" s="12" t="s">
        <v>783</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384" t="s">
        <v>782</v>
      </c>
      <c r="E11" s="393"/>
      <c r="F11" s="384" t="s">
        <v>784</v>
      </c>
      <c r="G11" s="386"/>
      <c r="H11" s="386"/>
      <c r="I11" s="393"/>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85.5" customHeight="1">
      <c r="A14" s="373"/>
      <c r="B14" s="373"/>
      <c r="C14" s="374" t="s">
        <v>472</v>
      </c>
      <c r="D14" s="53" t="s">
        <v>785</v>
      </c>
      <c r="E14" s="66"/>
      <c r="F14" s="53" t="s">
        <v>786</v>
      </c>
      <c r="G14" s="67"/>
      <c r="H14" s="67"/>
      <c r="I14" s="66"/>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54" t="s">
        <v>636</v>
      </c>
      <c r="E17" s="68"/>
      <c r="F17" s="54" t="s">
        <v>775</v>
      </c>
      <c r="G17" s="69"/>
      <c r="H17" s="69"/>
      <c r="I17" s="68"/>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22.5" customHeight="1">
      <c r="A20" s="373"/>
      <c r="B20" s="373" t="s">
        <v>476</v>
      </c>
      <c r="C20" s="379" t="s">
        <v>477</v>
      </c>
      <c r="D20" s="54" t="s">
        <v>784</v>
      </c>
      <c r="E20" s="68"/>
      <c r="F20" s="505" t="s">
        <v>787</v>
      </c>
      <c r="G20" s="505"/>
      <c r="H20" s="505"/>
      <c r="I20" s="505"/>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33" customHeight="1">
      <c r="A23" s="373"/>
      <c r="B23" s="382" t="s">
        <v>479</v>
      </c>
      <c r="C23" s="383" t="s">
        <v>480</v>
      </c>
      <c r="D23" s="375" t="s">
        <v>784</v>
      </c>
      <c r="E23" s="389"/>
      <c r="F23" s="390" t="s">
        <v>788</v>
      </c>
      <c r="G23" s="391"/>
      <c r="H23" s="391"/>
      <c r="I23" s="391"/>
    </row>
    <row r="24" spans="1:9" ht="22.5" customHeight="1">
      <c r="A24" s="373"/>
      <c r="B24" s="372"/>
      <c r="C24" s="377"/>
      <c r="D24" s="77"/>
      <c r="E24" s="78"/>
      <c r="F24" s="77"/>
      <c r="G24" s="78"/>
      <c r="H24" s="78"/>
      <c r="I24" s="79"/>
    </row>
    <row r="25" spans="1:9" ht="22.5" customHeight="1">
      <c r="A25" s="373"/>
      <c r="B25" s="372"/>
      <c r="C25" s="383" t="s">
        <v>482</v>
      </c>
      <c r="D25" s="22" t="s">
        <v>789</v>
      </c>
      <c r="E25" s="32"/>
      <c r="F25" s="22" t="s">
        <v>790</v>
      </c>
      <c r="G25" s="32"/>
      <c r="H25" s="32"/>
      <c r="I25" s="33"/>
    </row>
    <row r="26" spans="1:9" ht="22.5" customHeight="1">
      <c r="A26" s="373"/>
      <c r="B26" s="372"/>
      <c r="C26" s="377"/>
      <c r="D26" s="22"/>
      <c r="E26" s="32"/>
      <c r="F26" s="22"/>
      <c r="G26" s="32"/>
      <c r="H26" s="32"/>
      <c r="I26" s="33"/>
    </row>
    <row r="27" spans="1:9" ht="22.5" customHeight="1">
      <c r="A27" s="373"/>
      <c r="B27" s="372"/>
      <c r="C27" s="383" t="s">
        <v>484</v>
      </c>
      <c r="D27" s="22" t="s">
        <v>784</v>
      </c>
      <c r="E27" s="32"/>
      <c r="F27" s="22" t="s">
        <v>791</v>
      </c>
      <c r="G27" s="32"/>
      <c r="H27" s="32"/>
      <c r="I27" s="33"/>
    </row>
    <row r="28" spans="1:9" ht="22.5" customHeight="1">
      <c r="A28" s="373"/>
      <c r="B28" s="372"/>
      <c r="C28" s="377"/>
      <c r="D28" s="22"/>
      <c r="E28" s="32"/>
      <c r="F28" s="22"/>
      <c r="G28" s="32"/>
      <c r="H28" s="32"/>
      <c r="I28" s="33"/>
    </row>
    <row r="29" spans="1:9" ht="22.5" customHeight="1">
      <c r="A29" s="373"/>
      <c r="B29" s="372"/>
      <c r="C29" s="377" t="s">
        <v>486</v>
      </c>
      <c r="D29" s="22" t="s">
        <v>792</v>
      </c>
      <c r="E29" s="32"/>
      <c r="F29" s="22" t="s">
        <v>793</v>
      </c>
      <c r="G29" s="32"/>
      <c r="H29" s="32"/>
      <c r="I29" s="33"/>
    </row>
    <row r="30" spans="1:9" ht="22.5" customHeight="1">
      <c r="A30" s="373"/>
      <c r="B30" s="373" t="s">
        <v>488</v>
      </c>
      <c r="C30" s="384" t="s">
        <v>489</v>
      </c>
      <c r="D30" s="375" t="s">
        <v>794</v>
      </c>
      <c r="E30" s="389"/>
      <c r="F30" s="392">
        <v>1</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44.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L19" sqref="L1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795</v>
      </c>
      <c r="C4" s="6"/>
      <c r="D4" s="6"/>
      <c r="E4" s="6"/>
      <c r="F4" s="6"/>
      <c r="G4" s="6"/>
      <c r="H4" s="6"/>
      <c r="I4" s="6"/>
    </row>
    <row r="5" spans="1:9" ht="22.5" customHeight="1">
      <c r="A5" s="7" t="s">
        <v>455</v>
      </c>
      <c r="B5" s="6" t="s">
        <v>722</v>
      </c>
      <c r="C5" s="6"/>
      <c r="D5" s="6"/>
      <c r="E5" s="6"/>
      <c r="F5" s="6"/>
      <c r="G5" s="6"/>
      <c r="H5" s="6"/>
      <c r="I5" s="6"/>
    </row>
    <row r="6" spans="1:9" ht="22.5" customHeight="1">
      <c r="A6" s="8" t="s">
        <v>457</v>
      </c>
      <c r="B6" s="9" t="s">
        <v>458</v>
      </c>
      <c r="C6" s="9"/>
      <c r="D6" s="9"/>
      <c r="E6" s="26" t="s">
        <v>700</v>
      </c>
      <c r="F6" s="26"/>
      <c r="G6" s="26"/>
      <c r="H6" s="26"/>
      <c r="I6" s="26"/>
    </row>
    <row r="7" spans="1:9" ht="22.5" customHeight="1">
      <c r="A7" s="10"/>
      <c r="B7" s="9" t="s">
        <v>459</v>
      </c>
      <c r="C7" s="9"/>
      <c r="D7" s="9"/>
      <c r="E7" s="26" t="s">
        <v>700</v>
      </c>
      <c r="F7" s="26"/>
      <c r="G7" s="26"/>
      <c r="H7" s="26"/>
      <c r="I7" s="26"/>
    </row>
    <row r="8" spans="1:9" ht="22.5" customHeight="1">
      <c r="A8" s="10"/>
      <c r="B8" s="9" t="s">
        <v>460</v>
      </c>
      <c r="C8" s="9"/>
      <c r="D8" s="9"/>
      <c r="E8" s="26" t="s">
        <v>3</v>
      </c>
      <c r="F8" s="26"/>
      <c r="G8" s="26"/>
      <c r="H8" s="26"/>
      <c r="I8" s="26"/>
    </row>
    <row r="9" spans="1:9" ht="22.5" customHeight="1">
      <c r="A9" s="11" t="s">
        <v>461</v>
      </c>
      <c r="B9" s="12" t="s">
        <v>796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114" customHeight="1">
      <c r="A11" s="10"/>
      <c r="B11" s="10" t="s">
        <v>468</v>
      </c>
      <c r="C11" s="15" t="s">
        <v>469</v>
      </c>
      <c r="D11" s="88" t="s">
        <v>797</v>
      </c>
      <c r="E11" s="89"/>
      <c r="F11" s="474" t="s">
        <v>798</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53" t="s">
        <v>799</v>
      </c>
      <c r="E14" s="66"/>
      <c r="F14" s="53" t="s">
        <v>800</v>
      </c>
      <c r="G14" s="67"/>
      <c r="H14" s="67"/>
      <c r="I14" s="66"/>
    </row>
    <row r="15" spans="1:9" ht="22.5" customHeight="1">
      <c r="A15" s="10"/>
      <c r="B15" s="10"/>
      <c r="C15" s="15"/>
      <c r="D15" s="53"/>
      <c r="E15" s="66"/>
      <c r="F15" s="53"/>
      <c r="G15" s="67"/>
      <c r="H15" s="67"/>
      <c r="I15" s="66"/>
    </row>
    <row r="16" spans="1:9" ht="22.5" customHeight="1">
      <c r="A16" s="10"/>
      <c r="B16" s="10"/>
      <c r="C16" s="14"/>
      <c r="D16" s="74"/>
      <c r="E16" s="74"/>
      <c r="F16" s="12"/>
      <c r="G16" s="12"/>
      <c r="H16" s="12"/>
      <c r="I16" s="12"/>
    </row>
    <row r="17" spans="1:9" ht="22.5" customHeight="1">
      <c r="A17" s="10"/>
      <c r="B17" s="10"/>
      <c r="C17" s="15" t="s">
        <v>474</v>
      </c>
      <c r="D17" s="53" t="s">
        <v>760</v>
      </c>
      <c r="E17" s="66"/>
      <c r="F17" s="53" t="s">
        <v>761</v>
      </c>
      <c r="G17" s="67"/>
      <c r="H17" s="67"/>
      <c r="I17" s="66"/>
    </row>
    <row r="18" spans="1:9" ht="22.5" customHeight="1">
      <c r="A18" s="10"/>
      <c r="B18" s="10"/>
      <c r="C18" s="15"/>
      <c r="D18" s="54"/>
      <c r="E18" s="68"/>
      <c r="F18" s="53"/>
      <c r="G18" s="67"/>
      <c r="H18" s="67"/>
      <c r="I18" s="66"/>
    </row>
    <row r="19" spans="1:9" ht="22.5" customHeight="1">
      <c r="A19" s="10"/>
      <c r="B19" s="10"/>
      <c r="C19" s="14"/>
      <c r="D19" s="12"/>
      <c r="E19" s="12"/>
      <c r="F19" s="53"/>
      <c r="G19" s="67"/>
      <c r="H19" s="67"/>
      <c r="I19" s="66"/>
    </row>
    <row r="20" spans="1:9" ht="22.5" customHeight="1">
      <c r="A20" s="10"/>
      <c r="B20" s="10" t="s">
        <v>476</v>
      </c>
      <c r="C20" s="15" t="s">
        <v>477</v>
      </c>
      <c r="D20" s="54" t="s">
        <v>801</v>
      </c>
      <c r="E20" s="68"/>
      <c r="F20" s="53" t="s">
        <v>700</v>
      </c>
      <c r="G20" s="67"/>
      <c r="H20" s="67"/>
      <c r="I20" s="66"/>
    </row>
    <row r="21" spans="1:9" ht="22.5" customHeight="1">
      <c r="A21" s="10"/>
      <c r="B21" s="10"/>
      <c r="C21" s="15"/>
      <c r="D21" s="54"/>
      <c r="E21" s="68"/>
      <c r="F21" s="53"/>
      <c r="G21" s="67"/>
      <c r="H21" s="67"/>
      <c r="I21" s="66"/>
    </row>
    <row r="22" spans="1:9" ht="22.5" customHeight="1">
      <c r="A22" s="10"/>
      <c r="B22" s="10"/>
      <c r="C22" s="14"/>
      <c r="D22" s="12"/>
      <c r="E22" s="12"/>
      <c r="F22" s="53"/>
      <c r="G22" s="67"/>
      <c r="H22" s="67"/>
      <c r="I22" s="66"/>
    </row>
    <row r="23" spans="1:9" ht="22.5" customHeight="1">
      <c r="A23" s="10"/>
      <c r="B23" s="18" t="s">
        <v>479</v>
      </c>
      <c r="C23" s="19" t="s">
        <v>480</v>
      </c>
      <c r="D23" s="53" t="s">
        <v>802</v>
      </c>
      <c r="E23" s="66"/>
      <c r="F23" s="53" t="s">
        <v>803</v>
      </c>
      <c r="G23" s="67"/>
      <c r="H23" s="67"/>
      <c r="I23" s="66"/>
    </row>
    <row r="24" spans="1:9" ht="22.5" customHeight="1">
      <c r="A24" s="10"/>
      <c r="B24" s="21"/>
      <c r="C24" s="11"/>
      <c r="D24" s="53"/>
      <c r="E24" s="66"/>
      <c r="F24" s="53"/>
      <c r="G24" s="67"/>
      <c r="H24" s="67"/>
      <c r="I24" s="66"/>
    </row>
    <row r="25" spans="1:9" ht="22.5" customHeight="1">
      <c r="A25" s="10"/>
      <c r="B25" s="21"/>
      <c r="C25" s="19" t="s">
        <v>482</v>
      </c>
      <c r="D25" s="53" t="s">
        <v>804</v>
      </c>
      <c r="E25" s="66"/>
      <c r="F25" s="53" t="s">
        <v>700</v>
      </c>
      <c r="G25" s="67"/>
      <c r="H25" s="67"/>
      <c r="I25" s="66"/>
    </row>
    <row r="26" spans="1:9" ht="22.5" customHeight="1">
      <c r="A26" s="10"/>
      <c r="B26" s="21"/>
      <c r="C26" s="11"/>
      <c r="D26" s="53"/>
      <c r="E26" s="66"/>
      <c r="F26" s="53"/>
      <c r="G26" s="67"/>
      <c r="H26" s="67"/>
      <c r="I26" s="66"/>
    </row>
    <row r="27" spans="1:9" ht="22.5" customHeight="1">
      <c r="A27" s="10"/>
      <c r="B27" s="21"/>
      <c r="C27" s="19" t="s">
        <v>484</v>
      </c>
      <c r="D27" s="53" t="s">
        <v>805</v>
      </c>
      <c r="E27" s="66"/>
      <c r="F27" s="53" t="s">
        <v>803</v>
      </c>
      <c r="G27" s="67"/>
      <c r="H27" s="67"/>
      <c r="I27" s="66"/>
    </row>
    <row r="28" spans="1:9" ht="22.5" customHeight="1">
      <c r="A28" s="10"/>
      <c r="B28" s="21"/>
      <c r="C28" s="11"/>
      <c r="D28" s="53"/>
      <c r="E28" s="66"/>
      <c r="F28" s="53"/>
      <c r="G28" s="67"/>
      <c r="H28" s="67"/>
      <c r="I28" s="66"/>
    </row>
    <row r="29" spans="1:9" ht="22.5" customHeight="1">
      <c r="A29" s="10"/>
      <c r="B29" s="21"/>
      <c r="C29" s="11" t="s">
        <v>486</v>
      </c>
      <c r="D29" s="53" t="s">
        <v>761</v>
      </c>
      <c r="E29" s="66"/>
      <c r="F29" s="53"/>
      <c r="G29" s="67"/>
      <c r="H29" s="67"/>
      <c r="I29" s="66"/>
    </row>
    <row r="30" spans="1:9" ht="22.5" customHeight="1">
      <c r="A30" s="10"/>
      <c r="B30" s="10" t="s">
        <v>488</v>
      </c>
      <c r="C30" s="58" t="s">
        <v>489</v>
      </c>
      <c r="D30" s="53" t="s">
        <v>806</v>
      </c>
      <c r="E30" s="66"/>
      <c r="F30" s="510" t="s">
        <v>807</v>
      </c>
      <c r="G30" s="67"/>
      <c r="H30" s="67"/>
      <c r="I30" s="66"/>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4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6">
      <selection activeCell="F30" sqref="F30:I30"/>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808</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26">
        <v>2</v>
      </c>
      <c r="F6" s="26"/>
      <c r="G6" s="26"/>
      <c r="H6" s="26"/>
      <c r="I6" s="26"/>
    </row>
    <row r="7" spans="1:9" ht="22.5" customHeight="1">
      <c r="A7" s="373"/>
      <c r="B7" s="376" t="s">
        <v>459</v>
      </c>
      <c r="C7" s="376"/>
      <c r="D7" s="376"/>
      <c r="E7" s="26">
        <v>2</v>
      </c>
      <c r="F7" s="26"/>
      <c r="G7" s="26"/>
      <c r="H7" s="26"/>
      <c r="I7" s="26"/>
    </row>
    <row r="8" spans="1:9" ht="22.5" customHeight="1">
      <c r="A8" s="373"/>
      <c r="B8" s="376" t="s">
        <v>460</v>
      </c>
      <c r="C8" s="376"/>
      <c r="D8" s="376"/>
      <c r="E8" s="26" t="s">
        <v>3</v>
      </c>
      <c r="F8" s="26"/>
      <c r="G8" s="26"/>
      <c r="H8" s="26"/>
      <c r="I8" s="26"/>
    </row>
    <row r="9" spans="1:9" ht="22.5" customHeight="1">
      <c r="A9" s="377" t="s">
        <v>461</v>
      </c>
      <c r="B9" s="12" t="s">
        <v>809</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384" t="s">
        <v>810</v>
      </c>
      <c r="E11" s="393"/>
      <c r="F11" s="384" t="s">
        <v>811</v>
      </c>
      <c r="G11" s="386"/>
      <c r="H11" s="386"/>
      <c r="I11" s="393"/>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37.5" customHeight="1">
      <c r="A14" s="373"/>
      <c r="B14" s="373"/>
      <c r="C14" s="374" t="s">
        <v>472</v>
      </c>
      <c r="D14" s="375" t="s">
        <v>812</v>
      </c>
      <c r="E14" s="389"/>
      <c r="F14" s="390" t="s">
        <v>813</v>
      </c>
      <c r="G14" s="391"/>
      <c r="H14" s="391"/>
      <c r="I14" s="391"/>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380" t="s">
        <v>636</v>
      </c>
      <c r="E17" s="385"/>
      <c r="F17" s="54" t="s">
        <v>814</v>
      </c>
      <c r="G17" s="386"/>
      <c r="H17" s="386"/>
      <c r="I17" s="393"/>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22.5" customHeight="1">
      <c r="A20" s="373"/>
      <c r="B20" s="373" t="s">
        <v>476</v>
      </c>
      <c r="C20" s="379" t="s">
        <v>477</v>
      </c>
      <c r="D20" s="54" t="s">
        <v>811</v>
      </c>
      <c r="E20" s="68"/>
      <c r="F20" s="505" t="s">
        <v>787</v>
      </c>
      <c r="G20" s="505"/>
      <c r="H20" s="505"/>
      <c r="I20" s="505"/>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22.5" customHeight="1">
      <c r="A23" s="373"/>
      <c r="B23" s="382" t="s">
        <v>479</v>
      </c>
      <c r="C23" s="383" t="s">
        <v>480</v>
      </c>
      <c r="D23" s="375" t="s">
        <v>811</v>
      </c>
      <c r="E23" s="389"/>
      <c r="F23" s="375" t="s">
        <v>815</v>
      </c>
      <c r="G23" s="389"/>
      <c r="H23" s="389"/>
      <c r="I23" s="389"/>
    </row>
    <row r="24" spans="1:9" ht="22.5" customHeight="1">
      <c r="A24" s="373"/>
      <c r="B24" s="372"/>
      <c r="C24" s="377"/>
      <c r="D24" s="77"/>
      <c r="E24" s="78"/>
      <c r="F24" s="77"/>
      <c r="G24" s="78"/>
      <c r="H24" s="78"/>
      <c r="I24" s="79"/>
    </row>
    <row r="25" spans="1:9" ht="37.5" customHeight="1">
      <c r="A25" s="373"/>
      <c r="B25" s="372"/>
      <c r="C25" s="383" t="s">
        <v>482</v>
      </c>
      <c r="D25" s="22" t="s">
        <v>816</v>
      </c>
      <c r="E25" s="32"/>
      <c r="F25" s="77" t="s">
        <v>817</v>
      </c>
      <c r="G25" s="78"/>
      <c r="H25" s="78"/>
      <c r="I25" s="79"/>
    </row>
    <row r="26" spans="1:9" ht="22.5" customHeight="1">
      <c r="A26" s="373"/>
      <c r="B26" s="372"/>
      <c r="C26" s="377"/>
      <c r="D26" s="77"/>
      <c r="E26" s="78"/>
      <c r="F26" s="77"/>
      <c r="G26" s="78"/>
      <c r="H26" s="78"/>
      <c r="I26" s="79"/>
    </row>
    <row r="27" spans="1:9" ht="22.5" customHeight="1">
      <c r="A27" s="373"/>
      <c r="B27" s="372"/>
      <c r="C27" s="383" t="s">
        <v>484</v>
      </c>
      <c r="D27" s="22" t="s">
        <v>811</v>
      </c>
      <c r="E27" s="32"/>
      <c r="F27" s="77" t="s">
        <v>818</v>
      </c>
      <c r="G27" s="78"/>
      <c r="H27" s="78"/>
      <c r="I27" s="79"/>
    </row>
    <row r="28" spans="1:9" ht="22.5" customHeight="1">
      <c r="A28" s="373"/>
      <c r="B28" s="372"/>
      <c r="C28" s="377"/>
      <c r="D28" s="22"/>
      <c r="E28" s="32"/>
      <c r="F28" s="77"/>
      <c r="G28" s="78"/>
      <c r="H28" s="78"/>
      <c r="I28" s="79"/>
    </row>
    <row r="29" spans="1:9" ht="22.5" customHeight="1">
      <c r="A29" s="373"/>
      <c r="B29" s="372"/>
      <c r="C29" s="377" t="s">
        <v>486</v>
      </c>
      <c r="D29" s="22" t="s">
        <v>811</v>
      </c>
      <c r="E29" s="32"/>
      <c r="F29" s="77" t="s">
        <v>793</v>
      </c>
      <c r="G29" s="78"/>
      <c r="H29" s="78"/>
      <c r="I29" s="79"/>
    </row>
    <row r="30" spans="1:9" ht="22.5" customHeight="1">
      <c r="A30" s="373"/>
      <c r="B30" s="373" t="s">
        <v>488</v>
      </c>
      <c r="C30" s="384" t="s">
        <v>489</v>
      </c>
      <c r="D30" s="375" t="s">
        <v>819</v>
      </c>
      <c r="E30" s="389"/>
      <c r="F30" s="392">
        <v>1</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4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D17" sqref="D17:E17"/>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820</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26">
        <v>6</v>
      </c>
      <c r="F6" s="26"/>
      <c r="G6" s="26"/>
      <c r="H6" s="26"/>
      <c r="I6" s="26"/>
    </row>
    <row r="7" spans="1:9" ht="22.5" customHeight="1">
      <c r="A7" s="373"/>
      <c r="B7" s="376" t="s">
        <v>459</v>
      </c>
      <c r="C7" s="376"/>
      <c r="D7" s="376"/>
      <c r="E7" s="26">
        <v>6</v>
      </c>
      <c r="F7" s="26"/>
      <c r="G7" s="26"/>
      <c r="H7" s="26"/>
      <c r="I7" s="26"/>
    </row>
    <row r="8" spans="1:9" ht="22.5" customHeight="1">
      <c r="A8" s="373"/>
      <c r="B8" s="376" t="s">
        <v>460</v>
      </c>
      <c r="C8" s="376"/>
      <c r="D8" s="376"/>
      <c r="E8" s="26" t="s">
        <v>3</v>
      </c>
      <c r="F8" s="26"/>
      <c r="G8" s="26"/>
      <c r="H8" s="26"/>
      <c r="I8" s="26"/>
    </row>
    <row r="9" spans="1:9" ht="22.5" customHeight="1">
      <c r="A9" s="377" t="s">
        <v>461</v>
      </c>
      <c r="B9" s="12" t="s">
        <v>821</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384" t="s">
        <v>820</v>
      </c>
      <c r="E11" s="393"/>
      <c r="F11" s="384" t="s">
        <v>822</v>
      </c>
      <c r="G11" s="386"/>
      <c r="H11" s="386"/>
      <c r="I11" s="393"/>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28.5" customHeight="1">
      <c r="A14" s="373"/>
      <c r="B14" s="373"/>
      <c r="C14" s="374" t="s">
        <v>472</v>
      </c>
      <c r="D14" s="375" t="s">
        <v>823</v>
      </c>
      <c r="E14" s="389"/>
      <c r="F14" s="375" t="s">
        <v>824</v>
      </c>
      <c r="G14" s="389"/>
      <c r="H14" s="389"/>
      <c r="I14" s="389"/>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375" t="s">
        <v>825</v>
      </c>
      <c r="E17" s="389"/>
      <c r="F17" s="509" t="s">
        <v>826</v>
      </c>
      <c r="G17" s="389"/>
      <c r="H17" s="389"/>
      <c r="I17" s="389"/>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22.5" customHeight="1">
      <c r="A20" s="373"/>
      <c r="B20" s="373" t="s">
        <v>476</v>
      </c>
      <c r="C20" s="379" t="s">
        <v>477</v>
      </c>
      <c r="D20" s="54" t="s">
        <v>822</v>
      </c>
      <c r="E20" s="68"/>
      <c r="F20" s="505" t="s">
        <v>827</v>
      </c>
      <c r="G20" s="505"/>
      <c r="H20" s="505"/>
      <c r="I20" s="505"/>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22.5" customHeight="1">
      <c r="A23" s="373"/>
      <c r="B23" s="382" t="s">
        <v>479</v>
      </c>
      <c r="C23" s="383" t="s">
        <v>480</v>
      </c>
      <c r="D23" s="375" t="s">
        <v>822</v>
      </c>
      <c r="E23" s="389"/>
      <c r="F23" s="375" t="s">
        <v>828</v>
      </c>
      <c r="G23" s="389"/>
      <c r="H23" s="389"/>
      <c r="I23" s="389"/>
    </row>
    <row r="24" spans="1:9" ht="22.5" customHeight="1">
      <c r="A24" s="373"/>
      <c r="B24" s="372"/>
      <c r="C24" s="377"/>
      <c r="D24" s="77"/>
      <c r="E24" s="78"/>
      <c r="F24" s="77"/>
      <c r="G24" s="78"/>
      <c r="H24" s="78"/>
      <c r="I24" s="79"/>
    </row>
    <row r="25" spans="1:9" ht="22.5" customHeight="1">
      <c r="A25" s="373"/>
      <c r="B25" s="372"/>
      <c r="C25" s="383" t="s">
        <v>482</v>
      </c>
      <c r="D25" s="22" t="s">
        <v>822</v>
      </c>
      <c r="E25" s="32"/>
      <c r="F25" s="22" t="s">
        <v>829</v>
      </c>
      <c r="G25" s="32"/>
      <c r="H25" s="32"/>
      <c r="I25" s="33"/>
    </row>
    <row r="26" spans="1:9" ht="22.5" customHeight="1">
      <c r="A26" s="373"/>
      <c r="B26" s="372"/>
      <c r="C26" s="377"/>
      <c r="D26" s="77"/>
      <c r="E26" s="78"/>
      <c r="F26" s="77"/>
      <c r="G26" s="78"/>
      <c r="H26" s="78"/>
      <c r="I26" s="79"/>
    </row>
    <row r="27" spans="1:9" ht="22.5" customHeight="1">
      <c r="A27" s="373"/>
      <c r="B27" s="372"/>
      <c r="C27" s="383" t="s">
        <v>484</v>
      </c>
      <c r="D27" s="22" t="s">
        <v>822</v>
      </c>
      <c r="E27" s="32"/>
      <c r="F27" s="22" t="s">
        <v>830</v>
      </c>
      <c r="G27" s="32"/>
      <c r="H27" s="32"/>
      <c r="I27" s="33"/>
    </row>
    <row r="28" spans="1:9" ht="22.5" customHeight="1">
      <c r="A28" s="373"/>
      <c r="B28" s="372"/>
      <c r="C28" s="377"/>
      <c r="D28" s="77"/>
      <c r="E28" s="78"/>
      <c r="F28" s="77"/>
      <c r="G28" s="78"/>
      <c r="H28" s="78"/>
      <c r="I28" s="79"/>
    </row>
    <row r="29" spans="1:9" ht="22.5" customHeight="1">
      <c r="A29" s="373"/>
      <c r="B29" s="372"/>
      <c r="C29" s="377" t="s">
        <v>486</v>
      </c>
      <c r="D29" s="22" t="s">
        <v>831</v>
      </c>
      <c r="E29" s="32"/>
      <c r="F29" s="22" t="s">
        <v>832</v>
      </c>
      <c r="G29" s="32"/>
      <c r="H29" s="32"/>
      <c r="I29" s="33"/>
    </row>
    <row r="30" spans="1:9" ht="22.5" customHeight="1">
      <c r="A30" s="373"/>
      <c r="B30" s="373" t="s">
        <v>488</v>
      </c>
      <c r="C30" s="384" t="s">
        <v>489</v>
      </c>
      <c r="D30" s="375" t="s">
        <v>822</v>
      </c>
      <c r="E30" s="389"/>
      <c r="F30" s="392" t="s">
        <v>833</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4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P14" sqref="P1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834</v>
      </c>
      <c r="C4" s="6"/>
      <c r="D4" s="6"/>
      <c r="E4" s="6"/>
      <c r="F4" s="6"/>
      <c r="G4" s="6"/>
      <c r="H4" s="6"/>
      <c r="I4" s="6"/>
    </row>
    <row r="5" spans="1:9" ht="22.5" customHeight="1">
      <c r="A5" s="7" t="s">
        <v>455</v>
      </c>
      <c r="B5" s="6" t="s">
        <v>835</v>
      </c>
      <c r="C5" s="6"/>
      <c r="D5" s="6"/>
      <c r="E5" s="6"/>
      <c r="F5" s="6"/>
      <c r="G5" s="6"/>
      <c r="H5" s="6"/>
      <c r="I5" s="6"/>
    </row>
    <row r="6" spans="1:9" ht="22.5" customHeight="1">
      <c r="A6" s="8" t="s">
        <v>457</v>
      </c>
      <c r="B6" s="9" t="s">
        <v>458</v>
      </c>
      <c r="C6" s="9"/>
      <c r="D6" s="9"/>
      <c r="E6" s="26">
        <v>770</v>
      </c>
      <c r="F6" s="26"/>
      <c r="G6" s="26"/>
      <c r="H6" s="26"/>
      <c r="I6" s="26"/>
    </row>
    <row r="7" spans="1:9" ht="22.5" customHeight="1">
      <c r="A7" s="10"/>
      <c r="B7" s="9" t="s">
        <v>459</v>
      </c>
      <c r="C7" s="9"/>
      <c r="D7" s="9"/>
      <c r="E7" s="26">
        <v>770</v>
      </c>
      <c r="F7" s="26"/>
      <c r="G7" s="26"/>
      <c r="H7" s="26"/>
      <c r="I7" s="26"/>
    </row>
    <row r="8" spans="1:9" ht="22.5" customHeight="1">
      <c r="A8" s="10"/>
      <c r="B8" s="9" t="s">
        <v>460</v>
      </c>
      <c r="C8" s="9"/>
      <c r="D8" s="9"/>
      <c r="E8" s="26"/>
      <c r="F8" s="26"/>
      <c r="G8" s="26"/>
      <c r="H8" s="26"/>
      <c r="I8" s="26"/>
    </row>
    <row r="9" spans="1:9" ht="22.5" customHeight="1">
      <c r="A9" s="11" t="s">
        <v>461</v>
      </c>
      <c r="B9" s="12" t="s">
        <v>836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66" customHeight="1">
      <c r="A11" s="10"/>
      <c r="B11" s="10" t="s">
        <v>468</v>
      </c>
      <c r="C11" s="15" t="s">
        <v>469</v>
      </c>
      <c r="D11" s="88" t="s">
        <v>837</v>
      </c>
      <c r="E11" s="89"/>
      <c r="F11" s="474" t="s">
        <v>838</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837</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837</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837</v>
      </c>
      <c r="E20" s="89"/>
      <c r="F20" s="93" t="s">
        <v>840</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75" customHeight="1">
      <c r="A23" s="10"/>
      <c r="B23" s="18" t="s">
        <v>479</v>
      </c>
      <c r="C23" s="19" t="s">
        <v>480</v>
      </c>
      <c r="D23" s="88" t="s">
        <v>837</v>
      </c>
      <c r="E23" s="89"/>
      <c r="F23" s="8" t="s">
        <v>841</v>
      </c>
      <c r="G23" s="29"/>
      <c r="H23" s="29"/>
      <c r="I23" s="29"/>
    </row>
    <row r="24" spans="1:9" ht="22.5" customHeight="1">
      <c r="A24" s="10"/>
      <c r="B24" s="21"/>
      <c r="C24" s="11"/>
      <c r="D24" s="12"/>
      <c r="E24" s="12"/>
      <c r="F24" s="77"/>
      <c r="G24" s="78"/>
      <c r="H24" s="78"/>
      <c r="I24" s="79"/>
    </row>
    <row r="25" spans="1:9" ht="22.5" customHeight="1">
      <c r="A25" s="10"/>
      <c r="B25" s="21"/>
      <c r="C25" s="19" t="s">
        <v>482</v>
      </c>
      <c r="D25" s="473" t="s">
        <v>837</v>
      </c>
      <c r="E25" s="473"/>
      <c r="F25" s="8" t="s">
        <v>630</v>
      </c>
      <c r="G25" s="29"/>
      <c r="H25" s="29"/>
      <c r="I25" s="29"/>
    </row>
    <row r="26" spans="1:9" ht="22.5" customHeight="1">
      <c r="A26" s="10"/>
      <c r="B26" s="21"/>
      <c r="C26" s="11"/>
      <c r="D26" s="12"/>
      <c r="E26" s="12"/>
      <c r="F26" s="12"/>
      <c r="G26" s="12"/>
      <c r="H26" s="12"/>
      <c r="I26" s="12"/>
    </row>
    <row r="27" spans="1:9" ht="22.5" customHeight="1">
      <c r="A27" s="10"/>
      <c r="B27" s="21"/>
      <c r="C27" s="19" t="s">
        <v>484</v>
      </c>
      <c r="D27" s="473" t="s">
        <v>837</v>
      </c>
      <c r="E27" s="473"/>
      <c r="F27" s="8" t="s">
        <v>599</v>
      </c>
      <c r="G27" s="29"/>
      <c r="H27" s="29"/>
      <c r="I27" s="29"/>
    </row>
    <row r="28" spans="1:9" ht="22.5" customHeight="1">
      <c r="A28" s="10"/>
      <c r="B28" s="21"/>
      <c r="C28" s="11"/>
      <c r="D28" s="12"/>
      <c r="E28" s="12"/>
      <c r="F28" s="12"/>
      <c r="G28" s="12"/>
      <c r="H28" s="12"/>
      <c r="I28" s="12"/>
    </row>
    <row r="29" spans="1:9" ht="22.5" customHeight="1">
      <c r="A29" s="10"/>
      <c r="B29" s="21"/>
      <c r="C29" s="11" t="s">
        <v>486</v>
      </c>
      <c r="D29" s="473" t="s">
        <v>837</v>
      </c>
      <c r="E29" s="473"/>
      <c r="F29" s="8" t="s">
        <v>600</v>
      </c>
      <c r="G29" s="29"/>
      <c r="H29" s="29"/>
      <c r="I29" s="29"/>
    </row>
    <row r="30" spans="1:9" ht="28.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48.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0" sqref="F20:I2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842</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6">
        <v>1459.8265</v>
      </c>
      <c r="F6" s="26"/>
      <c r="G6" s="26"/>
      <c r="H6" s="26"/>
      <c r="I6" s="26"/>
    </row>
    <row r="7" spans="1:9" ht="22.5" customHeight="1">
      <c r="A7" s="10"/>
      <c r="B7" s="9" t="s">
        <v>459</v>
      </c>
      <c r="C7" s="9"/>
      <c r="D7" s="9"/>
      <c r="E7" s="26">
        <v>1459.8265</v>
      </c>
      <c r="F7" s="26"/>
      <c r="G7" s="26"/>
      <c r="H7" s="26"/>
      <c r="I7" s="26"/>
    </row>
    <row r="8" spans="1:9" ht="22.5" customHeight="1">
      <c r="A8" s="10"/>
      <c r="B8" s="9" t="s">
        <v>460</v>
      </c>
      <c r="C8" s="9"/>
      <c r="D8" s="9"/>
      <c r="E8" s="26">
        <v>0</v>
      </c>
      <c r="F8" s="26"/>
      <c r="G8" s="26"/>
      <c r="H8" s="26"/>
      <c r="I8" s="26"/>
    </row>
    <row r="9" spans="1:9" ht="22.5" customHeight="1">
      <c r="A9" s="11" t="s">
        <v>461</v>
      </c>
      <c r="B9" s="12" t="s">
        <v>836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51" customHeight="1">
      <c r="A11" s="10"/>
      <c r="B11" s="10" t="s">
        <v>468</v>
      </c>
      <c r="C11" s="15" t="s">
        <v>469</v>
      </c>
      <c r="D11" s="88" t="s">
        <v>843</v>
      </c>
      <c r="E11" s="89"/>
      <c r="F11" s="506" t="s">
        <v>844</v>
      </c>
      <c r="G11" s="507"/>
      <c r="H11" s="507"/>
      <c r="I11" s="508"/>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845</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843</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843</v>
      </c>
      <c r="E20" s="89"/>
      <c r="F20" s="93" t="s">
        <v>846</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75" customHeight="1">
      <c r="A23" s="10"/>
      <c r="B23" s="18" t="s">
        <v>479</v>
      </c>
      <c r="C23" s="19" t="s">
        <v>480</v>
      </c>
      <c r="D23" s="88" t="s">
        <v>843</v>
      </c>
      <c r="E23" s="89"/>
      <c r="F23" s="8" t="s">
        <v>647</v>
      </c>
      <c r="G23" s="29"/>
      <c r="H23" s="29"/>
      <c r="I23" s="29"/>
    </row>
    <row r="24" spans="1:9" ht="22.5" customHeight="1">
      <c r="A24" s="10"/>
      <c r="B24" s="21"/>
      <c r="C24" s="11"/>
      <c r="D24" s="12"/>
      <c r="E24" s="12"/>
      <c r="F24" s="77"/>
      <c r="G24" s="78"/>
      <c r="H24" s="78"/>
      <c r="I24" s="79"/>
    </row>
    <row r="25" spans="1:9" ht="22.5" customHeight="1">
      <c r="A25" s="10"/>
      <c r="B25" s="21"/>
      <c r="C25" s="19" t="s">
        <v>482</v>
      </c>
      <c r="D25" s="473" t="s">
        <v>843</v>
      </c>
      <c r="E25" s="473"/>
      <c r="F25" s="8" t="s">
        <v>847</v>
      </c>
      <c r="G25" s="29"/>
      <c r="H25" s="29"/>
      <c r="I25" s="29"/>
    </row>
    <row r="26" spans="1:9" ht="22.5" customHeight="1">
      <c r="A26" s="10"/>
      <c r="B26" s="21"/>
      <c r="C26" s="11"/>
      <c r="D26" s="12"/>
      <c r="E26" s="12"/>
      <c r="F26" s="12"/>
      <c r="G26" s="12"/>
      <c r="H26" s="12"/>
      <c r="I26" s="12"/>
    </row>
    <row r="27" spans="1:9" ht="22.5" customHeight="1">
      <c r="A27" s="10"/>
      <c r="B27" s="21"/>
      <c r="C27" s="19" t="s">
        <v>484</v>
      </c>
      <c r="D27" s="473" t="s">
        <v>843</v>
      </c>
      <c r="E27" s="473"/>
      <c r="F27" s="8" t="s">
        <v>599</v>
      </c>
      <c r="G27" s="29"/>
      <c r="H27" s="29"/>
      <c r="I27" s="29"/>
    </row>
    <row r="28" spans="1:9" ht="22.5" customHeight="1">
      <c r="A28" s="10"/>
      <c r="B28" s="21"/>
      <c r="C28" s="11"/>
      <c r="D28" s="12"/>
      <c r="E28" s="12"/>
      <c r="F28" s="12"/>
      <c r="G28" s="12"/>
      <c r="H28" s="12"/>
      <c r="I28" s="12"/>
    </row>
    <row r="29" spans="1:9" ht="22.5" customHeight="1">
      <c r="A29" s="10"/>
      <c r="B29" s="21"/>
      <c r="C29" s="11" t="s">
        <v>486</v>
      </c>
      <c r="D29" s="473" t="s">
        <v>843</v>
      </c>
      <c r="E29" s="473"/>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4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6">
      <selection activeCell="D30" sqref="D30:E30"/>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3.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848</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26">
        <v>1</v>
      </c>
      <c r="F6" s="26"/>
      <c r="G6" s="26"/>
      <c r="H6" s="26"/>
      <c r="I6" s="26"/>
    </row>
    <row r="7" spans="1:9" ht="22.5" customHeight="1">
      <c r="A7" s="373"/>
      <c r="B7" s="376" t="s">
        <v>459</v>
      </c>
      <c r="C7" s="376"/>
      <c r="D7" s="376"/>
      <c r="E7" s="26">
        <v>1</v>
      </c>
      <c r="F7" s="26"/>
      <c r="G7" s="26"/>
      <c r="H7" s="26"/>
      <c r="I7" s="26"/>
    </row>
    <row r="8" spans="1:9" ht="22.5" customHeight="1">
      <c r="A8" s="373"/>
      <c r="B8" s="376" t="s">
        <v>460</v>
      </c>
      <c r="C8" s="376"/>
      <c r="D8" s="376"/>
      <c r="E8" s="26" t="s">
        <v>3</v>
      </c>
      <c r="F8" s="26"/>
      <c r="G8" s="26"/>
      <c r="H8" s="26"/>
      <c r="I8" s="26"/>
    </row>
    <row r="9" spans="1:9" ht="22.5" customHeight="1">
      <c r="A9" s="377" t="s">
        <v>461</v>
      </c>
      <c r="B9" s="12" t="s">
        <v>849</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45.75" customHeight="1">
      <c r="A11" s="373"/>
      <c r="B11" s="373" t="s">
        <v>468</v>
      </c>
      <c r="C11" s="379" t="s">
        <v>469</v>
      </c>
      <c r="D11" s="53" t="s">
        <v>850</v>
      </c>
      <c r="E11" s="66"/>
      <c r="F11" s="381"/>
      <c r="G11" s="388"/>
      <c r="H11" s="388"/>
      <c r="I11" s="387"/>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22.5" customHeight="1">
      <c r="A14" s="373"/>
      <c r="B14" s="373"/>
      <c r="C14" s="374" t="s">
        <v>472</v>
      </c>
      <c r="D14" s="53" t="s">
        <v>851</v>
      </c>
      <c r="E14" s="66"/>
      <c r="F14" s="53"/>
      <c r="G14" s="67"/>
      <c r="H14" s="67"/>
      <c r="I14" s="66"/>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54" t="s">
        <v>852</v>
      </c>
      <c r="E17" s="68"/>
      <c r="F17" s="54"/>
      <c r="G17" s="69"/>
      <c r="H17" s="69"/>
      <c r="I17" s="68"/>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22.5" customHeight="1">
      <c r="A20" s="373"/>
      <c r="B20" s="373" t="s">
        <v>476</v>
      </c>
      <c r="C20" s="379" t="s">
        <v>477</v>
      </c>
      <c r="D20" s="54" t="s">
        <v>853</v>
      </c>
      <c r="E20" s="68"/>
      <c r="F20" s="505">
        <v>1</v>
      </c>
      <c r="G20" s="505"/>
      <c r="H20" s="505"/>
      <c r="I20" s="505"/>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22.5" customHeight="1">
      <c r="A23" s="373"/>
      <c r="B23" s="382" t="s">
        <v>479</v>
      </c>
      <c r="C23" s="383" t="s">
        <v>480</v>
      </c>
      <c r="D23" s="80"/>
      <c r="E23" s="77"/>
      <c r="F23" s="80"/>
      <c r="G23" s="80"/>
      <c r="H23" s="80"/>
      <c r="I23" s="80"/>
    </row>
    <row r="24" spans="1:9" ht="22.5" customHeight="1">
      <c r="A24" s="373"/>
      <c r="B24" s="372"/>
      <c r="C24" s="377"/>
      <c r="D24" s="77"/>
      <c r="E24" s="78"/>
      <c r="F24" s="77"/>
      <c r="G24" s="78"/>
      <c r="H24" s="78"/>
      <c r="I24" s="79"/>
    </row>
    <row r="25" spans="1:9" ht="22.5" customHeight="1">
      <c r="A25" s="373"/>
      <c r="B25" s="372"/>
      <c r="C25" s="383" t="s">
        <v>482</v>
      </c>
      <c r="D25" s="77"/>
      <c r="E25" s="78"/>
      <c r="F25" s="77"/>
      <c r="G25" s="78"/>
      <c r="H25" s="78"/>
      <c r="I25" s="79"/>
    </row>
    <row r="26" spans="1:9" ht="22.5" customHeight="1">
      <c r="A26" s="373"/>
      <c r="B26" s="372"/>
      <c r="C26" s="377"/>
      <c r="D26" s="77"/>
      <c r="E26" s="78"/>
      <c r="F26" s="77"/>
      <c r="G26" s="78"/>
      <c r="H26" s="78"/>
      <c r="I26" s="79"/>
    </row>
    <row r="27" spans="1:9" ht="22.5" customHeight="1">
      <c r="A27" s="373"/>
      <c r="B27" s="372"/>
      <c r="C27" s="383" t="s">
        <v>484</v>
      </c>
      <c r="D27" s="77"/>
      <c r="E27" s="78"/>
      <c r="F27" s="77"/>
      <c r="G27" s="78"/>
      <c r="H27" s="78"/>
      <c r="I27" s="79"/>
    </row>
    <row r="28" spans="1:9" ht="22.5" customHeight="1">
      <c r="A28" s="373"/>
      <c r="B28" s="372"/>
      <c r="C28" s="377"/>
      <c r="D28" s="77"/>
      <c r="E28" s="78"/>
      <c r="F28" s="77"/>
      <c r="G28" s="78"/>
      <c r="H28" s="78"/>
      <c r="I28" s="79"/>
    </row>
    <row r="29" spans="1:9" ht="22.5" customHeight="1">
      <c r="A29" s="373"/>
      <c r="B29" s="372"/>
      <c r="C29" s="377" t="s">
        <v>486</v>
      </c>
      <c r="D29" s="77" t="s">
        <v>854</v>
      </c>
      <c r="E29" s="78"/>
      <c r="F29" s="77"/>
      <c r="G29" s="78"/>
      <c r="H29" s="78"/>
      <c r="I29" s="79"/>
    </row>
    <row r="30" spans="1:9" ht="22.5" customHeight="1">
      <c r="A30" s="373"/>
      <c r="B30" s="373" t="s">
        <v>488</v>
      </c>
      <c r="C30" s="384" t="s">
        <v>489</v>
      </c>
      <c r="D30" s="12" t="s">
        <v>855</v>
      </c>
      <c r="E30" s="12"/>
      <c r="F30" s="12" t="s">
        <v>856</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5.xml><?xml version="1.0" encoding="utf-8"?>
<worksheet xmlns="http://schemas.openxmlformats.org/spreadsheetml/2006/main" xmlns:r="http://schemas.openxmlformats.org/officeDocument/2006/relationships">
  <dimension ref="A1:I34"/>
  <sheetViews>
    <sheetView zoomScaleSheetLayoutView="100" workbookViewId="0" topLeftCell="A6">
      <selection activeCell="D20" sqref="D20"/>
    </sheetView>
  </sheetViews>
  <sheetFormatPr defaultColWidth="10.00390625" defaultRowHeight="15"/>
  <cols>
    <col min="1" max="1" width="1.421875" style="649" customWidth="1"/>
    <col min="2" max="2" width="28.421875" style="649" customWidth="1"/>
    <col min="3" max="3" width="19.421875" style="649" customWidth="1"/>
    <col min="4" max="4" width="28.421875" style="649" customWidth="1"/>
    <col min="5" max="8" width="19.421875" style="649" customWidth="1"/>
    <col min="9" max="9" width="1.421875" style="649" customWidth="1"/>
    <col min="10" max="12" width="9.7109375" style="649" customWidth="1"/>
    <col min="13" max="16384" width="10.00390625" style="649" customWidth="1"/>
  </cols>
  <sheetData>
    <row r="1" spans="1:9" s="649" customFormat="1" ht="24.75" customHeight="1">
      <c r="A1" s="713"/>
      <c r="B1" s="651" t="s">
        <v>157</v>
      </c>
      <c r="C1" s="714"/>
      <c r="D1" s="714"/>
      <c r="E1" s="714"/>
      <c r="F1" s="714"/>
      <c r="G1" s="714"/>
      <c r="H1" s="719" t="s">
        <v>158</v>
      </c>
      <c r="I1" s="721" t="s">
        <v>3</v>
      </c>
    </row>
    <row r="2" spans="1:9" s="649" customFormat="1" ht="22.5" customHeight="1">
      <c r="A2" s="714"/>
      <c r="B2" s="715" t="s">
        <v>159</v>
      </c>
      <c r="C2" s="715"/>
      <c r="D2" s="715"/>
      <c r="E2" s="715"/>
      <c r="F2" s="715"/>
      <c r="G2" s="715"/>
      <c r="H2" s="715"/>
      <c r="I2" s="721"/>
    </row>
    <row r="3" spans="1:9" s="649" customFormat="1" ht="19.5" customHeight="1">
      <c r="A3" s="716"/>
      <c r="B3" s="654" t="s">
        <v>5</v>
      </c>
      <c r="C3" s="654"/>
      <c r="D3" s="706"/>
      <c r="E3" s="706"/>
      <c r="F3" s="706"/>
      <c r="G3" s="706"/>
      <c r="H3" s="720" t="s">
        <v>6</v>
      </c>
      <c r="I3" s="722"/>
    </row>
    <row r="4" spans="1:9" s="649" customFormat="1" ht="15" customHeight="1">
      <c r="A4" s="717"/>
      <c r="B4" s="656" t="s">
        <v>7</v>
      </c>
      <c r="C4" s="656"/>
      <c r="D4" s="656" t="s">
        <v>8</v>
      </c>
      <c r="E4" s="656"/>
      <c r="F4" s="656"/>
      <c r="G4" s="656"/>
      <c r="H4" s="656"/>
      <c r="I4" s="690"/>
    </row>
    <row r="5" spans="1:9" s="649" customFormat="1" ht="15" customHeight="1">
      <c r="A5" s="717"/>
      <c r="B5" s="656" t="s">
        <v>9</v>
      </c>
      <c r="C5" s="656" t="s">
        <v>10</v>
      </c>
      <c r="D5" s="656" t="s">
        <v>9</v>
      </c>
      <c r="E5" s="656" t="s">
        <v>60</v>
      </c>
      <c r="F5" s="656" t="s">
        <v>160</v>
      </c>
      <c r="G5" s="656" t="s">
        <v>161</v>
      </c>
      <c r="H5" s="656" t="s">
        <v>162</v>
      </c>
      <c r="I5" s="690"/>
    </row>
    <row r="6" spans="1:9" s="649" customFormat="1" ht="15" customHeight="1">
      <c r="A6" s="655"/>
      <c r="B6" s="677" t="s">
        <v>163</v>
      </c>
      <c r="C6" s="680">
        <v>38483.31</v>
      </c>
      <c r="D6" s="677" t="s">
        <v>164</v>
      </c>
      <c r="E6" s="680">
        <v>38483.31</v>
      </c>
      <c r="F6" s="680">
        <v>15772.25</v>
      </c>
      <c r="G6" s="680">
        <v>22711.05</v>
      </c>
      <c r="H6" s="682"/>
      <c r="I6" s="668"/>
    </row>
    <row r="7" spans="1:9" s="649" customFormat="1" ht="15" customHeight="1">
      <c r="A7" s="655"/>
      <c r="B7" s="677" t="s">
        <v>165</v>
      </c>
      <c r="C7" s="680">
        <v>15772.25</v>
      </c>
      <c r="D7" s="677" t="s">
        <v>166</v>
      </c>
      <c r="E7" s="680">
        <v>4217.17</v>
      </c>
      <c r="F7" s="680">
        <v>4217.17</v>
      </c>
      <c r="G7" s="680"/>
      <c r="H7" s="682"/>
      <c r="I7" s="668"/>
    </row>
    <row r="8" spans="1:9" s="649" customFormat="1" ht="15" customHeight="1">
      <c r="A8" s="655"/>
      <c r="B8" s="677" t="s">
        <v>167</v>
      </c>
      <c r="C8" s="680">
        <v>22711.05</v>
      </c>
      <c r="D8" s="677" t="s">
        <v>168</v>
      </c>
      <c r="E8" s="680"/>
      <c r="F8" s="680"/>
      <c r="G8" s="680"/>
      <c r="H8" s="682"/>
      <c r="I8" s="668"/>
    </row>
    <row r="9" spans="1:9" s="649" customFormat="1" ht="15" customHeight="1">
      <c r="A9" s="655"/>
      <c r="B9" s="677" t="s">
        <v>169</v>
      </c>
      <c r="C9" s="682"/>
      <c r="D9" s="677" t="s">
        <v>170</v>
      </c>
      <c r="E9" s="680"/>
      <c r="F9" s="680"/>
      <c r="G9" s="680"/>
      <c r="H9" s="682"/>
      <c r="I9" s="668"/>
    </row>
    <row r="10" spans="1:9" s="649" customFormat="1" ht="15" customHeight="1">
      <c r="A10" s="655"/>
      <c r="B10" s="677" t="s">
        <v>171</v>
      </c>
      <c r="C10" s="682"/>
      <c r="D10" s="677" t="s">
        <v>172</v>
      </c>
      <c r="E10" s="680">
        <v>72.5</v>
      </c>
      <c r="F10" s="680">
        <v>72.5</v>
      </c>
      <c r="G10" s="680"/>
      <c r="H10" s="682"/>
      <c r="I10" s="668"/>
    </row>
    <row r="11" spans="1:9" s="649" customFormat="1" ht="15" customHeight="1">
      <c r="A11" s="655"/>
      <c r="B11" s="677" t="s">
        <v>165</v>
      </c>
      <c r="C11" s="682"/>
      <c r="D11" s="677" t="s">
        <v>173</v>
      </c>
      <c r="E11" s="680">
        <v>101.39</v>
      </c>
      <c r="F11" s="680">
        <v>101.39</v>
      </c>
      <c r="G11" s="680"/>
      <c r="H11" s="682"/>
      <c r="I11" s="668"/>
    </row>
    <row r="12" spans="1:9" s="649" customFormat="1" ht="15" customHeight="1">
      <c r="A12" s="655"/>
      <c r="B12" s="677" t="s">
        <v>167</v>
      </c>
      <c r="C12" s="682"/>
      <c r="D12" s="677" t="s">
        <v>174</v>
      </c>
      <c r="E12" s="680">
        <v>20.1</v>
      </c>
      <c r="F12" s="680">
        <v>20.1</v>
      </c>
      <c r="G12" s="680"/>
      <c r="H12" s="682"/>
      <c r="I12" s="668"/>
    </row>
    <row r="13" spans="1:9" s="649" customFormat="1" ht="15" customHeight="1">
      <c r="A13" s="655"/>
      <c r="B13" s="677" t="s">
        <v>169</v>
      </c>
      <c r="C13" s="682"/>
      <c r="D13" s="677" t="s">
        <v>175</v>
      </c>
      <c r="E13" s="680">
        <v>10</v>
      </c>
      <c r="F13" s="680">
        <v>10</v>
      </c>
      <c r="G13" s="680"/>
      <c r="H13" s="682"/>
      <c r="I13" s="668"/>
    </row>
    <row r="14" spans="1:9" s="649" customFormat="1" ht="15" customHeight="1">
      <c r="A14" s="655"/>
      <c r="B14" s="677" t="s">
        <v>176</v>
      </c>
      <c r="C14" s="682"/>
      <c r="D14" s="677" t="s">
        <v>177</v>
      </c>
      <c r="E14" s="680">
        <v>700.44</v>
      </c>
      <c r="F14" s="680">
        <v>700.44</v>
      </c>
      <c r="G14" s="680"/>
      <c r="H14" s="682"/>
      <c r="I14" s="668"/>
    </row>
    <row r="15" spans="1:9" s="649" customFormat="1" ht="15" customHeight="1">
      <c r="A15" s="655"/>
      <c r="B15" s="677" t="s">
        <v>176</v>
      </c>
      <c r="C15" s="682"/>
      <c r="D15" s="677" t="s">
        <v>178</v>
      </c>
      <c r="E15" s="680"/>
      <c r="F15" s="680"/>
      <c r="G15" s="680"/>
      <c r="H15" s="682"/>
      <c r="I15" s="668"/>
    </row>
    <row r="16" spans="1:9" s="649" customFormat="1" ht="15" customHeight="1">
      <c r="A16" s="655"/>
      <c r="B16" s="677" t="s">
        <v>176</v>
      </c>
      <c r="C16" s="682"/>
      <c r="D16" s="677" t="s">
        <v>179</v>
      </c>
      <c r="E16" s="680">
        <v>4.07</v>
      </c>
      <c r="F16" s="680">
        <v>4.07</v>
      </c>
      <c r="G16" s="680"/>
      <c r="H16" s="682"/>
      <c r="I16" s="668"/>
    </row>
    <row r="17" spans="1:9" s="649" customFormat="1" ht="15" customHeight="1">
      <c r="A17" s="655"/>
      <c r="B17" s="677" t="s">
        <v>176</v>
      </c>
      <c r="C17" s="682"/>
      <c r="D17" s="677" t="s">
        <v>180</v>
      </c>
      <c r="E17" s="680">
        <v>637.65</v>
      </c>
      <c r="F17" s="680">
        <v>637.65</v>
      </c>
      <c r="G17" s="680"/>
      <c r="H17" s="682"/>
      <c r="I17" s="668"/>
    </row>
    <row r="18" spans="1:9" s="649" customFormat="1" ht="15" customHeight="1">
      <c r="A18" s="655"/>
      <c r="B18" s="677" t="s">
        <v>176</v>
      </c>
      <c r="C18" s="682"/>
      <c r="D18" s="677" t="s">
        <v>181</v>
      </c>
      <c r="E18" s="680">
        <v>23711.05</v>
      </c>
      <c r="F18" s="680">
        <v>1000</v>
      </c>
      <c r="G18" s="680">
        <v>22711.05</v>
      </c>
      <c r="H18" s="682"/>
      <c r="I18" s="668"/>
    </row>
    <row r="19" spans="1:9" s="649" customFormat="1" ht="15" customHeight="1">
      <c r="A19" s="655"/>
      <c r="B19" s="677" t="s">
        <v>176</v>
      </c>
      <c r="C19" s="682"/>
      <c r="D19" s="677" t="s">
        <v>182</v>
      </c>
      <c r="E19" s="680">
        <v>44.24</v>
      </c>
      <c r="F19" s="680">
        <v>44.24</v>
      </c>
      <c r="G19" s="680"/>
      <c r="H19" s="682"/>
      <c r="I19" s="668"/>
    </row>
    <row r="20" spans="1:9" s="649" customFormat="1" ht="15" customHeight="1">
      <c r="A20" s="655"/>
      <c r="B20" s="677" t="s">
        <v>176</v>
      </c>
      <c r="C20" s="682"/>
      <c r="D20" s="677" t="s">
        <v>183</v>
      </c>
      <c r="E20" s="680">
        <v>4933.23</v>
      </c>
      <c r="F20" s="680">
        <v>4933.23</v>
      </c>
      <c r="G20" s="680"/>
      <c r="H20" s="682"/>
      <c r="I20" s="668"/>
    </row>
    <row r="21" spans="1:9" s="649" customFormat="1" ht="15" customHeight="1">
      <c r="A21" s="655"/>
      <c r="B21" s="677" t="s">
        <v>176</v>
      </c>
      <c r="C21" s="682"/>
      <c r="D21" s="677" t="s">
        <v>184</v>
      </c>
      <c r="E21" s="680">
        <v>743.9</v>
      </c>
      <c r="F21" s="680">
        <v>743.9</v>
      </c>
      <c r="G21" s="680"/>
      <c r="H21" s="682"/>
      <c r="I21" s="668"/>
    </row>
    <row r="22" spans="1:9" s="649" customFormat="1" ht="15" customHeight="1">
      <c r="A22" s="655"/>
      <c r="B22" s="677" t="s">
        <v>176</v>
      </c>
      <c r="C22" s="682"/>
      <c r="D22" s="677" t="s">
        <v>185</v>
      </c>
      <c r="E22" s="680"/>
      <c r="F22" s="680"/>
      <c r="G22" s="680"/>
      <c r="H22" s="682"/>
      <c r="I22" s="668"/>
    </row>
    <row r="23" spans="1:9" s="649" customFormat="1" ht="15" customHeight="1">
      <c r="A23" s="655"/>
      <c r="B23" s="677" t="s">
        <v>176</v>
      </c>
      <c r="C23" s="682"/>
      <c r="D23" s="677" t="s">
        <v>186</v>
      </c>
      <c r="E23" s="680"/>
      <c r="F23" s="680"/>
      <c r="G23" s="680"/>
      <c r="H23" s="682"/>
      <c r="I23" s="668"/>
    </row>
    <row r="24" spans="1:9" s="649" customFormat="1" ht="15" customHeight="1">
      <c r="A24" s="655"/>
      <c r="B24" s="677" t="s">
        <v>176</v>
      </c>
      <c r="C24" s="682"/>
      <c r="D24" s="677" t="s">
        <v>187</v>
      </c>
      <c r="E24" s="680"/>
      <c r="F24" s="680"/>
      <c r="G24" s="680"/>
      <c r="H24" s="682"/>
      <c r="I24" s="668"/>
    </row>
    <row r="25" spans="1:9" s="649" customFormat="1" ht="15" customHeight="1">
      <c r="A25" s="655"/>
      <c r="B25" s="677" t="s">
        <v>176</v>
      </c>
      <c r="C25" s="682"/>
      <c r="D25" s="677" t="s">
        <v>188</v>
      </c>
      <c r="E25" s="680">
        <v>50.04</v>
      </c>
      <c r="F25" s="680">
        <v>50.04</v>
      </c>
      <c r="G25" s="680"/>
      <c r="H25" s="682"/>
      <c r="I25" s="668"/>
    </row>
    <row r="26" spans="1:9" s="649" customFormat="1" ht="15" customHeight="1">
      <c r="A26" s="655"/>
      <c r="B26" s="677" t="s">
        <v>176</v>
      </c>
      <c r="C26" s="682"/>
      <c r="D26" s="677" t="s">
        <v>189</v>
      </c>
      <c r="E26" s="680">
        <v>1733.15</v>
      </c>
      <c r="F26" s="680">
        <v>1733.15</v>
      </c>
      <c r="G26" s="680"/>
      <c r="H26" s="682"/>
      <c r="I26" s="668"/>
    </row>
    <row r="27" spans="1:9" s="649" customFormat="1" ht="15" customHeight="1">
      <c r="A27" s="655"/>
      <c r="B27" s="677" t="s">
        <v>176</v>
      </c>
      <c r="C27" s="682"/>
      <c r="D27" s="677" t="s">
        <v>190</v>
      </c>
      <c r="E27" s="680"/>
      <c r="F27" s="680"/>
      <c r="G27" s="680"/>
      <c r="H27" s="682"/>
      <c r="I27" s="668"/>
    </row>
    <row r="28" spans="1:9" s="649" customFormat="1" ht="15" customHeight="1">
      <c r="A28" s="655"/>
      <c r="B28" s="677" t="s">
        <v>176</v>
      </c>
      <c r="C28" s="682"/>
      <c r="D28" s="677" t="s">
        <v>191</v>
      </c>
      <c r="E28" s="680"/>
      <c r="F28" s="680"/>
      <c r="G28" s="680"/>
      <c r="H28" s="682"/>
      <c r="I28" s="668"/>
    </row>
    <row r="29" spans="1:9" s="649" customFormat="1" ht="15" customHeight="1">
      <c r="A29" s="655"/>
      <c r="B29" s="677" t="s">
        <v>176</v>
      </c>
      <c r="C29" s="682"/>
      <c r="D29" s="677" t="s">
        <v>192</v>
      </c>
      <c r="E29" s="680">
        <v>1504.37</v>
      </c>
      <c r="F29" s="680">
        <v>1504.37</v>
      </c>
      <c r="G29" s="680"/>
      <c r="H29" s="682"/>
      <c r="I29" s="668"/>
    </row>
    <row r="30" spans="1:9" s="649" customFormat="1" ht="15" customHeight="1">
      <c r="A30" s="655"/>
      <c r="B30" s="677" t="s">
        <v>176</v>
      </c>
      <c r="C30" s="682"/>
      <c r="D30" s="677" t="s">
        <v>193</v>
      </c>
      <c r="E30" s="682"/>
      <c r="F30" s="682"/>
      <c r="G30" s="682"/>
      <c r="H30" s="682"/>
      <c r="I30" s="668"/>
    </row>
    <row r="31" spans="1:9" s="649" customFormat="1" ht="15" customHeight="1">
      <c r="A31" s="655"/>
      <c r="B31" s="677" t="s">
        <v>176</v>
      </c>
      <c r="C31" s="682"/>
      <c r="D31" s="677" t="s">
        <v>194</v>
      </c>
      <c r="E31" s="682"/>
      <c r="F31" s="682"/>
      <c r="G31" s="682"/>
      <c r="H31" s="682"/>
      <c r="I31" s="668"/>
    </row>
    <row r="32" spans="1:9" s="649" customFormat="1" ht="15" customHeight="1">
      <c r="A32" s="655"/>
      <c r="B32" s="677" t="s">
        <v>176</v>
      </c>
      <c r="C32" s="682"/>
      <c r="D32" s="677" t="s">
        <v>195</v>
      </c>
      <c r="E32" s="682"/>
      <c r="F32" s="682"/>
      <c r="G32" s="682"/>
      <c r="H32" s="682"/>
      <c r="I32" s="668"/>
    </row>
    <row r="33" spans="1:9" s="649" customFormat="1" ht="15" customHeight="1">
      <c r="A33" s="655"/>
      <c r="B33" s="677" t="s">
        <v>176</v>
      </c>
      <c r="C33" s="682"/>
      <c r="D33" s="677" t="s">
        <v>196</v>
      </c>
      <c r="E33" s="682"/>
      <c r="F33" s="682"/>
      <c r="G33" s="682"/>
      <c r="H33" s="682"/>
      <c r="I33" s="668"/>
    </row>
    <row r="34" spans="1:9" s="649" customFormat="1" ht="9.75" customHeight="1">
      <c r="A34" s="718"/>
      <c r="B34" s="718"/>
      <c r="C34" s="718"/>
      <c r="D34" s="661"/>
      <c r="E34" s="718"/>
      <c r="F34" s="718"/>
      <c r="G34" s="718"/>
      <c r="H34" s="718"/>
      <c r="I34" s="723"/>
    </row>
  </sheetData>
  <sheetProtection/>
  <mergeCells count="6">
    <mergeCell ref="B2:H2"/>
    <mergeCell ref="B3:C3"/>
    <mergeCell ref="B4:C4"/>
    <mergeCell ref="D4:H4"/>
    <mergeCell ref="A7:A9"/>
    <mergeCell ref="A11:A33"/>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I30"/>
  <sheetViews>
    <sheetView view="pageBreakPreview" zoomScaleSheetLayoutView="100" workbookViewId="0" topLeftCell="A4">
      <selection activeCell="F11" sqref="F11:I11"/>
    </sheetView>
  </sheetViews>
  <sheetFormatPr defaultColWidth="6.8515625" defaultRowHeight="12.75" customHeight="1"/>
  <cols>
    <col min="1" max="1" width="12.00390625" style="479" customWidth="1"/>
    <col min="2" max="2" width="11.421875" style="480" customWidth="1"/>
    <col min="3" max="3" width="12.28125" style="480" customWidth="1"/>
    <col min="4" max="4" width="10.8515625" style="480" customWidth="1"/>
    <col min="5" max="5" width="15.140625" style="480" customWidth="1"/>
    <col min="6" max="6" width="10.00390625" style="480" customWidth="1"/>
    <col min="7" max="7" width="9.421875" style="480" customWidth="1"/>
    <col min="8" max="8" width="9.8515625" style="480" customWidth="1"/>
    <col min="9" max="9" width="10.00390625" style="480" customWidth="1"/>
    <col min="10" max="16384" width="6.8515625" style="480" customWidth="1"/>
  </cols>
  <sheetData>
    <row r="1" spans="1:9" ht="22.5" customHeight="1">
      <c r="A1" s="481" t="s">
        <v>452</v>
      </c>
      <c r="B1" s="481"/>
      <c r="C1" s="481"/>
      <c r="D1" s="481"/>
      <c r="E1" s="481"/>
      <c r="F1" s="481"/>
      <c r="G1" s="481"/>
      <c r="H1" s="481"/>
      <c r="I1" s="481"/>
    </row>
    <row r="2" spans="1:9" ht="22.5" customHeight="1">
      <c r="A2" s="481"/>
      <c r="B2" s="481"/>
      <c r="C2" s="481"/>
      <c r="D2" s="481"/>
      <c r="E2" s="481"/>
      <c r="F2" s="481"/>
      <c r="G2" s="481"/>
      <c r="H2" s="481"/>
      <c r="I2" s="481"/>
    </row>
    <row r="3" spans="1:9" ht="22.5" customHeight="1">
      <c r="A3" s="482" t="s">
        <v>857</v>
      </c>
      <c r="B3" s="482"/>
      <c r="C3" s="482"/>
      <c r="D3" s="482"/>
      <c r="E3" s="482"/>
      <c r="F3" s="482"/>
      <c r="G3" s="482"/>
      <c r="H3" s="482"/>
      <c r="I3" s="482"/>
    </row>
    <row r="4" spans="1:9" ht="22.5" customHeight="1">
      <c r="A4" s="5" t="s">
        <v>306</v>
      </c>
      <c r="B4" s="6" t="s">
        <v>858</v>
      </c>
      <c r="C4" s="6"/>
      <c r="D4" s="6"/>
      <c r="E4" s="6"/>
      <c r="F4" s="6"/>
      <c r="G4" s="6"/>
      <c r="H4" s="6"/>
      <c r="I4" s="6"/>
    </row>
    <row r="5" spans="1:9" ht="22.5" customHeight="1">
      <c r="A5" s="483" t="s">
        <v>455</v>
      </c>
      <c r="B5" s="6"/>
      <c r="C5" s="6"/>
      <c r="D5" s="6"/>
      <c r="E5" s="6"/>
      <c r="F5" s="6"/>
      <c r="G5" s="6"/>
      <c r="H5" s="6"/>
      <c r="I5" s="6"/>
    </row>
    <row r="6" spans="1:9" ht="22.5" customHeight="1">
      <c r="A6" s="8" t="s">
        <v>457</v>
      </c>
      <c r="B6" s="9" t="s">
        <v>458</v>
      </c>
      <c r="C6" s="9"/>
      <c r="D6" s="9"/>
      <c r="E6" s="471" t="s">
        <v>859</v>
      </c>
      <c r="F6" s="471"/>
      <c r="G6" s="471"/>
      <c r="H6" s="471"/>
      <c r="I6" s="471"/>
    </row>
    <row r="7" spans="1:9" ht="22.5" customHeight="1">
      <c r="A7" s="10"/>
      <c r="B7" s="9" t="s">
        <v>459</v>
      </c>
      <c r="C7" s="9"/>
      <c r="D7" s="9"/>
      <c r="E7" s="471">
        <v>967.228</v>
      </c>
      <c r="F7" s="471"/>
      <c r="G7" s="471"/>
      <c r="H7" s="471"/>
      <c r="I7" s="471"/>
    </row>
    <row r="8" spans="1:9" ht="22.5" customHeight="1">
      <c r="A8" s="10"/>
      <c r="B8" s="9" t="s">
        <v>460</v>
      </c>
      <c r="C8" s="9"/>
      <c r="D8" s="9"/>
      <c r="E8" s="26" t="s">
        <v>3</v>
      </c>
      <c r="F8" s="26"/>
      <c r="G8" s="26"/>
      <c r="H8" s="26"/>
      <c r="I8" s="26"/>
    </row>
    <row r="9" spans="1:9" ht="22.5" customHeight="1">
      <c r="A9" s="484" t="s">
        <v>461</v>
      </c>
      <c r="B9" s="12" t="s">
        <v>836</v>
      </c>
      <c r="C9" s="12"/>
      <c r="D9" s="12"/>
      <c r="E9" s="12"/>
      <c r="F9" s="12"/>
      <c r="G9" s="12"/>
      <c r="H9" s="12"/>
      <c r="I9" s="12"/>
    </row>
    <row r="10" spans="1:9" ht="22.5" customHeight="1">
      <c r="A10" s="10" t="s">
        <v>463</v>
      </c>
      <c r="B10" s="485" t="s">
        <v>464</v>
      </c>
      <c r="C10" s="485" t="s">
        <v>465</v>
      </c>
      <c r="D10" s="486" t="s">
        <v>466</v>
      </c>
      <c r="E10" s="486"/>
      <c r="F10" s="486" t="s">
        <v>467</v>
      </c>
      <c r="G10" s="486"/>
      <c r="H10" s="486"/>
      <c r="I10" s="486"/>
    </row>
    <row r="11" spans="1:9" ht="27" customHeight="1">
      <c r="A11" s="10"/>
      <c r="B11" s="10" t="s">
        <v>468</v>
      </c>
      <c r="C11" s="487" t="s">
        <v>469</v>
      </c>
      <c r="D11" s="488" t="s">
        <v>845</v>
      </c>
      <c r="E11" s="493"/>
      <c r="F11" s="494" t="s">
        <v>860</v>
      </c>
      <c r="G11" s="495"/>
      <c r="H11" s="495"/>
      <c r="I11" s="502"/>
    </row>
    <row r="12" spans="1:9" ht="22.5" customHeight="1">
      <c r="A12" s="10"/>
      <c r="B12" s="10"/>
      <c r="C12" s="487"/>
      <c r="D12" s="488"/>
      <c r="E12" s="493"/>
      <c r="F12" s="488"/>
      <c r="G12" s="496"/>
      <c r="H12" s="496"/>
      <c r="I12" s="493"/>
    </row>
    <row r="13" spans="1:9" ht="22.5" customHeight="1">
      <c r="A13" s="10"/>
      <c r="B13" s="10"/>
      <c r="C13" s="486"/>
      <c r="D13" s="74"/>
      <c r="E13" s="74"/>
      <c r="F13" s="74"/>
      <c r="G13" s="74"/>
      <c r="H13" s="74"/>
      <c r="I13" s="74"/>
    </row>
    <row r="14" spans="1:9" ht="22.5" customHeight="1">
      <c r="A14" s="10"/>
      <c r="B14" s="10"/>
      <c r="C14" s="489" t="s">
        <v>472</v>
      </c>
      <c r="D14" s="488" t="s">
        <v>845</v>
      </c>
      <c r="E14" s="493"/>
      <c r="F14" s="8" t="s">
        <v>839</v>
      </c>
      <c r="G14" s="29"/>
      <c r="H14" s="29"/>
      <c r="I14" s="29"/>
    </row>
    <row r="15" spans="1:9" ht="22.5" customHeight="1">
      <c r="A15" s="10"/>
      <c r="B15" s="10"/>
      <c r="C15" s="487"/>
      <c r="D15" s="111"/>
      <c r="E15" s="118"/>
      <c r="F15" s="111"/>
      <c r="G15" s="119"/>
      <c r="H15" s="119"/>
      <c r="I15" s="118"/>
    </row>
    <row r="16" spans="1:9" ht="22.5" customHeight="1">
      <c r="A16" s="10"/>
      <c r="B16" s="10"/>
      <c r="C16" s="486"/>
      <c r="D16" s="74"/>
      <c r="E16" s="74"/>
      <c r="F16" s="74"/>
      <c r="G16" s="74"/>
      <c r="H16" s="74"/>
      <c r="I16" s="74"/>
    </row>
    <row r="17" spans="1:9" ht="22.5" customHeight="1">
      <c r="A17" s="10"/>
      <c r="B17" s="10"/>
      <c r="C17" s="487" t="s">
        <v>474</v>
      </c>
      <c r="D17" s="488" t="s">
        <v>845</v>
      </c>
      <c r="E17" s="493"/>
      <c r="F17" s="112" t="s">
        <v>626</v>
      </c>
      <c r="G17" s="121"/>
      <c r="H17" s="121"/>
      <c r="I17" s="120"/>
    </row>
    <row r="18" spans="1:9" ht="22.5" customHeight="1">
      <c r="A18" s="10"/>
      <c r="B18" s="10"/>
      <c r="C18" s="487"/>
      <c r="D18" s="112"/>
      <c r="E18" s="120"/>
      <c r="F18" s="112"/>
      <c r="G18" s="121"/>
      <c r="H18" s="121"/>
      <c r="I18" s="120"/>
    </row>
    <row r="19" spans="1:9" ht="22.5" customHeight="1">
      <c r="A19" s="10"/>
      <c r="B19" s="10"/>
      <c r="C19" s="486"/>
      <c r="D19" s="12"/>
      <c r="E19" s="12"/>
      <c r="F19" s="497"/>
      <c r="G19" s="497"/>
      <c r="H19" s="497"/>
      <c r="I19" s="497"/>
    </row>
    <row r="20" spans="1:9" ht="22.5" customHeight="1">
      <c r="A20" s="10"/>
      <c r="B20" s="10" t="s">
        <v>476</v>
      </c>
      <c r="C20" s="487" t="s">
        <v>477</v>
      </c>
      <c r="D20" s="488" t="s">
        <v>845</v>
      </c>
      <c r="E20" s="493"/>
      <c r="F20" s="93" t="s">
        <v>861</v>
      </c>
      <c r="G20" s="93"/>
      <c r="H20" s="93"/>
      <c r="I20" s="93"/>
    </row>
    <row r="21" spans="1:9" ht="22.5" customHeight="1">
      <c r="A21" s="10"/>
      <c r="B21" s="10"/>
      <c r="C21" s="487"/>
      <c r="D21" s="112"/>
      <c r="E21" s="120"/>
      <c r="F21" s="498"/>
      <c r="G21" s="499"/>
      <c r="H21" s="499"/>
      <c r="I21" s="503"/>
    </row>
    <row r="22" spans="1:9" ht="22.5" customHeight="1">
      <c r="A22" s="10"/>
      <c r="B22" s="10"/>
      <c r="C22" s="486"/>
      <c r="D22" s="12"/>
      <c r="E22" s="12"/>
      <c r="F22" s="12"/>
      <c r="G22" s="12"/>
      <c r="H22" s="12"/>
      <c r="I22" s="12"/>
    </row>
    <row r="23" spans="1:9" ht="42.75" customHeight="1">
      <c r="A23" s="10"/>
      <c r="B23" s="490" t="s">
        <v>479</v>
      </c>
      <c r="C23" s="491" t="s">
        <v>480</v>
      </c>
      <c r="D23" s="488" t="s">
        <v>845</v>
      </c>
      <c r="E23" s="493"/>
      <c r="F23" s="8" t="s">
        <v>862</v>
      </c>
      <c r="G23" s="29"/>
      <c r="H23" s="29"/>
      <c r="I23" s="29"/>
    </row>
    <row r="24" spans="1:9" ht="22.5" customHeight="1">
      <c r="A24" s="10"/>
      <c r="B24" s="492"/>
      <c r="C24" s="484"/>
      <c r="D24" s="12"/>
      <c r="E24" s="12"/>
      <c r="F24" s="500"/>
      <c r="G24" s="501"/>
      <c r="H24" s="501"/>
      <c r="I24" s="504"/>
    </row>
    <row r="25" spans="1:9" ht="22.5" customHeight="1">
      <c r="A25" s="10"/>
      <c r="B25" s="492"/>
      <c r="C25" s="491" t="s">
        <v>482</v>
      </c>
      <c r="D25" s="473" t="s">
        <v>845</v>
      </c>
      <c r="E25" s="473"/>
      <c r="F25" s="8" t="s">
        <v>630</v>
      </c>
      <c r="G25" s="29"/>
      <c r="H25" s="29"/>
      <c r="I25" s="29"/>
    </row>
    <row r="26" spans="1:9" ht="22.5" customHeight="1">
      <c r="A26" s="10"/>
      <c r="B26" s="492"/>
      <c r="C26" s="484"/>
      <c r="D26" s="12"/>
      <c r="E26" s="12"/>
      <c r="F26" s="12"/>
      <c r="G26" s="12"/>
      <c r="H26" s="12"/>
      <c r="I26" s="12"/>
    </row>
    <row r="27" spans="1:9" ht="22.5" customHeight="1">
      <c r="A27" s="10"/>
      <c r="B27" s="492"/>
      <c r="C27" s="491" t="s">
        <v>484</v>
      </c>
      <c r="D27" s="473" t="s">
        <v>845</v>
      </c>
      <c r="E27" s="473"/>
      <c r="F27" s="8" t="s">
        <v>599</v>
      </c>
      <c r="G27" s="29"/>
      <c r="H27" s="29"/>
      <c r="I27" s="29"/>
    </row>
    <row r="28" spans="1:9" ht="22.5" customHeight="1">
      <c r="A28" s="10"/>
      <c r="B28" s="492"/>
      <c r="C28" s="484"/>
      <c r="D28" s="12"/>
      <c r="E28" s="12"/>
      <c r="F28" s="12"/>
      <c r="G28" s="12"/>
      <c r="H28" s="12"/>
      <c r="I28" s="12"/>
    </row>
    <row r="29" spans="1:9" ht="22.5" customHeight="1">
      <c r="A29" s="10"/>
      <c r="B29" s="492"/>
      <c r="C29" s="484" t="s">
        <v>486</v>
      </c>
      <c r="D29" s="473" t="s">
        <v>845</v>
      </c>
      <c r="E29" s="473"/>
      <c r="F29" s="8" t="s">
        <v>600</v>
      </c>
      <c r="G29" s="29"/>
      <c r="H29" s="29"/>
      <c r="I29" s="29"/>
    </row>
    <row r="30" spans="1:9" ht="22.5" customHeight="1">
      <c r="A30" s="10"/>
      <c r="B30" s="10" t="s">
        <v>488</v>
      </c>
      <c r="C30" s="23"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5" sqref="B5:I5"/>
    </sheetView>
  </sheetViews>
  <sheetFormatPr defaultColWidth="6.8515625" defaultRowHeight="12.75" customHeight="1"/>
  <cols>
    <col min="1" max="1" width="12.00390625" style="479" customWidth="1"/>
    <col min="2" max="2" width="11.421875" style="480" customWidth="1"/>
    <col min="3" max="3" width="12.28125" style="480" customWidth="1"/>
    <col min="4" max="4" width="10.8515625" style="480" customWidth="1"/>
    <col min="5" max="5" width="15.140625" style="480" customWidth="1"/>
    <col min="6" max="6" width="10.00390625" style="480" customWidth="1"/>
    <col min="7" max="7" width="9.421875" style="480" customWidth="1"/>
    <col min="8" max="8" width="9.8515625" style="480" customWidth="1"/>
    <col min="9" max="9" width="10.00390625" style="480" customWidth="1"/>
    <col min="10" max="16384" width="6.8515625" style="480" customWidth="1"/>
  </cols>
  <sheetData>
    <row r="1" spans="1:9" ht="22.5" customHeight="1">
      <c r="A1" s="481" t="s">
        <v>452</v>
      </c>
      <c r="B1" s="481"/>
      <c r="C1" s="481"/>
      <c r="D1" s="481"/>
      <c r="E1" s="481"/>
      <c r="F1" s="481"/>
      <c r="G1" s="481"/>
      <c r="H1" s="481"/>
      <c r="I1" s="481"/>
    </row>
    <row r="2" spans="1:9" ht="22.5" customHeight="1">
      <c r="A2" s="481"/>
      <c r="B2" s="481"/>
      <c r="C2" s="481"/>
      <c r="D2" s="481"/>
      <c r="E2" s="481"/>
      <c r="F2" s="481"/>
      <c r="G2" s="481"/>
      <c r="H2" s="481"/>
      <c r="I2" s="481"/>
    </row>
    <row r="3" spans="1:9" ht="22.5" customHeight="1">
      <c r="A3" s="482" t="s">
        <v>857</v>
      </c>
      <c r="B3" s="482"/>
      <c r="C3" s="482"/>
      <c r="D3" s="482"/>
      <c r="E3" s="482"/>
      <c r="F3" s="482"/>
      <c r="G3" s="482"/>
      <c r="H3" s="482"/>
      <c r="I3" s="482"/>
    </row>
    <row r="4" spans="1:9" ht="22.5" customHeight="1">
      <c r="A4" s="5" t="s">
        <v>306</v>
      </c>
      <c r="B4" s="6" t="s">
        <v>863</v>
      </c>
      <c r="C4" s="6"/>
      <c r="D4" s="6"/>
      <c r="E4" s="6"/>
      <c r="F4" s="6"/>
      <c r="G4" s="6"/>
      <c r="H4" s="6"/>
      <c r="I4" s="6"/>
    </row>
    <row r="5" spans="1:9" ht="22.5" customHeight="1">
      <c r="A5" s="483" t="s">
        <v>455</v>
      </c>
      <c r="B5" s="6"/>
      <c r="C5" s="6"/>
      <c r="D5" s="6"/>
      <c r="E5" s="6"/>
      <c r="F5" s="6"/>
      <c r="G5" s="6"/>
      <c r="H5" s="6"/>
      <c r="I5" s="6"/>
    </row>
    <row r="6" spans="1:9" ht="22.5" customHeight="1">
      <c r="A6" s="8" t="s">
        <v>457</v>
      </c>
      <c r="B6" s="9" t="s">
        <v>458</v>
      </c>
      <c r="C6" s="9"/>
      <c r="D6" s="9"/>
      <c r="E6" s="471" t="s">
        <v>864</v>
      </c>
      <c r="F6" s="471"/>
      <c r="G6" s="471"/>
      <c r="H6" s="471"/>
      <c r="I6" s="471"/>
    </row>
    <row r="7" spans="1:9" ht="22.5" customHeight="1">
      <c r="A7" s="10"/>
      <c r="B7" s="9" t="s">
        <v>459</v>
      </c>
      <c r="C7" s="9"/>
      <c r="D7" s="9"/>
      <c r="E7" s="471" t="s">
        <v>864</v>
      </c>
      <c r="F7" s="471"/>
      <c r="G7" s="471"/>
      <c r="H7" s="471"/>
      <c r="I7" s="471"/>
    </row>
    <row r="8" spans="1:9" ht="22.5" customHeight="1">
      <c r="A8" s="10"/>
      <c r="B8" s="9" t="s">
        <v>460</v>
      </c>
      <c r="C8" s="9"/>
      <c r="D8" s="9"/>
      <c r="E8" s="26" t="s">
        <v>3</v>
      </c>
      <c r="F8" s="26"/>
      <c r="G8" s="26"/>
      <c r="H8" s="26"/>
      <c r="I8" s="26"/>
    </row>
    <row r="9" spans="1:9" ht="22.5" customHeight="1">
      <c r="A9" s="484" t="s">
        <v>461</v>
      </c>
      <c r="B9" s="12" t="s">
        <v>836</v>
      </c>
      <c r="C9" s="12"/>
      <c r="D9" s="12"/>
      <c r="E9" s="12"/>
      <c r="F9" s="12"/>
      <c r="G9" s="12"/>
      <c r="H9" s="12"/>
      <c r="I9" s="12"/>
    </row>
    <row r="10" spans="1:9" ht="22.5" customHeight="1">
      <c r="A10" s="10" t="s">
        <v>463</v>
      </c>
      <c r="B10" s="485" t="s">
        <v>464</v>
      </c>
      <c r="C10" s="485" t="s">
        <v>465</v>
      </c>
      <c r="D10" s="486" t="s">
        <v>466</v>
      </c>
      <c r="E10" s="486"/>
      <c r="F10" s="486" t="s">
        <v>467</v>
      </c>
      <c r="G10" s="486"/>
      <c r="H10" s="486"/>
      <c r="I10" s="486"/>
    </row>
    <row r="11" spans="1:9" ht="27" customHeight="1">
      <c r="A11" s="10"/>
      <c r="B11" s="10" t="s">
        <v>468</v>
      </c>
      <c r="C11" s="487" t="s">
        <v>469</v>
      </c>
      <c r="D11" s="488" t="s">
        <v>845</v>
      </c>
      <c r="E11" s="493"/>
      <c r="F11" s="494" t="s">
        <v>865</v>
      </c>
      <c r="G11" s="495"/>
      <c r="H11" s="495"/>
      <c r="I11" s="502"/>
    </row>
    <row r="12" spans="1:9" ht="22.5" customHeight="1">
      <c r="A12" s="10"/>
      <c r="B12" s="10"/>
      <c r="C12" s="487"/>
      <c r="D12" s="488"/>
      <c r="E12" s="493"/>
      <c r="F12" s="488"/>
      <c r="G12" s="496"/>
      <c r="H12" s="496"/>
      <c r="I12" s="493"/>
    </row>
    <row r="13" spans="1:9" ht="22.5" customHeight="1">
      <c r="A13" s="10"/>
      <c r="B13" s="10"/>
      <c r="C13" s="486"/>
      <c r="D13" s="74"/>
      <c r="E13" s="74"/>
      <c r="F13" s="74"/>
      <c r="G13" s="74"/>
      <c r="H13" s="74"/>
      <c r="I13" s="74"/>
    </row>
    <row r="14" spans="1:9" ht="22.5" customHeight="1">
      <c r="A14" s="10"/>
      <c r="B14" s="10"/>
      <c r="C14" s="489" t="s">
        <v>472</v>
      </c>
      <c r="D14" s="488" t="s">
        <v>845</v>
      </c>
      <c r="E14" s="493"/>
      <c r="F14" s="8" t="s">
        <v>839</v>
      </c>
      <c r="G14" s="29"/>
      <c r="H14" s="29"/>
      <c r="I14" s="29"/>
    </row>
    <row r="15" spans="1:9" ht="22.5" customHeight="1">
      <c r="A15" s="10"/>
      <c r="B15" s="10"/>
      <c r="C15" s="487"/>
      <c r="D15" s="111"/>
      <c r="E15" s="118"/>
      <c r="F15" s="111"/>
      <c r="G15" s="119"/>
      <c r="H15" s="119"/>
      <c r="I15" s="118"/>
    </row>
    <row r="16" spans="1:9" ht="22.5" customHeight="1">
      <c r="A16" s="10"/>
      <c r="B16" s="10"/>
      <c r="C16" s="486"/>
      <c r="D16" s="74"/>
      <c r="E16" s="74"/>
      <c r="F16" s="74"/>
      <c r="G16" s="74"/>
      <c r="H16" s="74"/>
      <c r="I16" s="74"/>
    </row>
    <row r="17" spans="1:9" ht="22.5" customHeight="1">
      <c r="A17" s="10"/>
      <c r="B17" s="10"/>
      <c r="C17" s="487" t="s">
        <v>474</v>
      </c>
      <c r="D17" s="488" t="s">
        <v>845</v>
      </c>
      <c r="E17" s="493"/>
      <c r="F17" s="112" t="s">
        <v>626</v>
      </c>
      <c r="G17" s="121"/>
      <c r="H17" s="121"/>
      <c r="I17" s="120"/>
    </row>
    <row r="18" spans="1:9" ht="22.5" customHeight="1">
      <c r="A18" s="10"/>
      <c r="B18" s="10"/>
      <c r="C18" s="487"/>
      <c r="D18" s="112"/>
      <c r="E18" s="120"/>
      <c r="F18" s="112"/>
      <c r="G18" s="121"/>
      <c r="H18" s="121"/>
      <c r="I18" s="120"/>
    </row>
    <row r="19" spans="1:9" ht="22.5" customHeight="1">
      <c r="A19" s="10"/>
      <c r="B19" s="10"/>
      <c r="C19" s="486"/>
      <c r="D19" s="12"/>
      <c r="E19" s="12"/>
      <c r="F19" s="497"/>
      <c r="G19" s="497"/>
      <c r="H19" s="497"/>
      <c r="I19" s="497"/>
    </row>
    <row r="20" spans="1:9" ht="22.5" customHeight="1">
      <c r="A20" s="10"/>
      <c r="B20" s="10" t="s">
        <v>476</v>
      </c>
      <c r="C20" s="487" t="s">
        <v>477</v>
      </c>
      <c r="D20" s="488" t="s">
        <v>845</v>
      </c>
      <c r="E20" s="493"/>
      <c r="F20" s="93" t="s">
        <v>866</v>
      </c>
      <c r="G20" s="93"/>
      <c r="H20" s="93"/>
      <c r="I20" s="93"/>
    </row>
    <row r="21" spans="1:9" ht="22.5" customHeight="1">
      <c r="A21" s="10"/>
      <c r="B21" s="10"/>
      <c r="C21" s="487"/>
      <c r="D21" s="112"/>
      <c r="E21" s="120"/>
      <c r="F21" s="498"/>
      <c r="G21" s="499"/>
      <c r="H21" s="499"/>
      <c r="I21" s="503"/>
    </row>
    <row r="22" spans="1:9" ht="22.5" customHeight="1">
      <c r="A22" s="10"/>
      <c r="B22" s="10"/>
      <c r="C22" s="486"/>
      <c r="D22" s="12"/>
      <c r="E22" s="12"/>
      <c r="F22" s="12"/>
      <c r="G22" s="12"/>
      <c r="H22" s="12"/>
      <c r="I22" s="12"/>
    </row>
    <row r="23" spans="1:9" ht="42.75" customHeight="1">
      <c r="A23" s="10"/>
      <c r="B23" s="490" t="s">
        <v>479</v>
      </c>
      <c r="C23" s="491" t="s">
        <v>480</v>
      </c>
      <c r="D23" s="488" t="s">
        <v>845</v>
      </c>
      <c r="E23" s="493"/>
      <c r="F23" s="8" t="s">
        <v>862</v>
      </c>
      <c r="G23" s="29"/>
      <c r="H23" s="29"/>
      <c r="I23" s="29"/>
    </row>
    <row r="24" spans="1:9" ht="22.5" customHeight="1">
      <c r="A24" s="10"/>
      <c r="B24" s="492"/>
      <c r="C24" s="484"/>
      <c r="D24" s="12"/>
      <c r="E24" s="12"/>
      <c r="F24" s="500"/>
      <c r="G24" s="501"/>
      <c r="H24" s="501"/>
      <c r="I24" s="504"/>
    </row>
    <row r="25" spans="1:9" ht="22.5" customHeight="1">
      <c r="A25" s="10"/>
      <c r="B25" s="492"/>
      <c r="C25" s="491" t="s">
        <v>482</v>
      </c>
      <c r="D25" s="473" t="s">
        <v>845</v>
      </c>
      <c r="E25" s="473"/>
      <c r="F25" s="8" t="s">
        <v>630</v>
      </c>
      <c r="G25" s="29"/>
      <c r="H25" s="29"/>
      <c r="I25" s="29"/>
    </row>
    <row r="26" spans="1:9" ht="22.5" customHeight="1">
      <c r="A26" s="10"/>
      <c r="B26" s="492"/>
      <c r="C26" s="484"/>
      <c r="D26" s="12"/>
      <c r="E26" s="12"/>
      <c r="F26" s="12"/>
      <c r="G26" s="12"/>
      <c r="H26" s="12"/>
      <c r="I26" s="12"/>
    </row>
    <row r="27" spans="1:9" ht="22.5" customHeight="1">
      <c r="A27" s="10"/>
      <c r="B27" s="492"/>
      <c r="C27" s="491" t="s">
        <v>484</v>
      </c>
      <c r="D27" s="473" t="s">
        <v>845</v>
      </c>
      <c r="E27" s="473"/>
      <c r="F27" s="8" t="s">
        <v>599</v>
      </c>
      <c r="G27" s="29"/>
      <c r="H27" s="29"/>
      <c r="I27" s="29"/>
    </row>
    <row r="28" spans="1:9" ht="22.5" customHeight="1">
      <c r="A28" s="10"/>
      <c r="B28" s="492"/>
      <c r="C28" s="484"/>
      <c r="D28" s="12"/>
      <c r="E28" s="12"/>
      <c r="F28" s="12"/>
      <c r="G28" s="12"/>
      <c r="H28" s="12"/>
      <c r="I28" s="12"/>
    </row>
    <row r="29" spans="1:9" ht="22.5" customHeight="1">
      <c r="A29" s="10"/>
      <c r="B29" s="492"/>
      <c r="C29" s="484" t="s">
        <v>486</v>
      </c>
      <c r="D29" s="473" t="s">
        <v>845</v>
      </c>
      <c r="E29" s="473"/>
      <c r="F29" s="8" t="s">
        <v>600</v>
      </c>
      <c r="G29" s="29"/>
      <c r="H29" s="29"/>
      <c r="I29" s="29"/>
    </row>
    <row r="30" spans="1:9" ht="22.5" customHeight="1">
      <c r="A30" s="10"/>
      <c r="B30" s="10" t="s">
        <v>488</v>
      </c>
      <c r="C30" s="23"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2.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1" sqref="F11:I1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867</v>
      </c>
      <c r="C4" s="6"/>
      <c r="D4" s="6"/>
      <c r="E4" s="6"/>
      <c r="F4" s="6"/>
      <c r="G4" s="6"/>
      <c r="H4" s="6"/>
      <c r="I4" s="6"/>
    </row>
    <row r="5" spans="1:9" ht="22.5" customHeight="1">
      <c r="A5" s="7" t="s">
        <v>455</v>
      </c>
      <c r="B5" s="6"/>
      <c r="C5" s="6"/>
      <c r="D5" s="6"/>
      <c r="E5" s="6"/>
      <c r="F5" s="6"/>
      <c r="G5" s="6"/>
      <c r="H5" s="6"/>
      <c r="I5" s="6"/>
    </row>
    <row r="6" spans="1:9" ht="22.5" customHeight="1">
      <c r="A6" s="8" t="s">
        <v>457</v>
      </c>
      <c r="B6" s="9" t="s">
        <v>458</v>
      </c>
      <c r="C6" s="9"/>
      <c r="D6" s="9"/>
      <c r="E6" s="26">
        <v>4414</v>
      </c>
      <c r="F6" s="26"/>
      <c r="G6" s="26"/>
      <c r="H6" s="26"/>
      <c r="I6" s="26"/>
    </row>
    <row r="7" spans="1:9" ht="22.5" customHeight="1">
      <c r="A7" s="10"/>
      <c r="B7" s="9" t="s">
        <v>459</v>
      </c>
      <c r="C7" s="9"/>
      <c r="D7" s="9"/>
      <c r="E7" s="26">
        <v>4414</v>
      </c>
      <c r="F7" s="26"/>
      <c r="G7" s="26"/>
      <c r="H7" s="26"/>
      <c r="I7" s="26"/>
    </row>
    <row r="8" spans="1:9" ht="22.5" customHeight="1">
      <c r="A8" s="10"/>
      <c r="B8" s="9" t="s">
        <v>460</v>
      </c>
      <c r="C8" s="9"/>
      <c r="D8" s="9"/>
      <c r="E8" s="26">
        <v>0</v>
      </c>
      <c r="F8" s="26"/>
      <c r="G8" s="26"/>
      <c r="H8" s="26"/>
      <c r="I8" s="26"/>
    </row>
    <row r="9" spans="1:9" ht="22.5" customHeight="1">
      <c r="A9" s="11" t="s">
        <v>461</v>
      </c>
      <c r="B9" s="12" t="s">
        <v>836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72" customHeight="1">
      <c r="A11" s="10"/>
      <c r="B11" s="10" t="s">
        <v>468</v>
      </c>
      <c r="C11" s="15" t="s">
        <v>469</v>
      </c>
      <c r="D11" s="88" t="s">
        <v>868</v>
      </c>
      <c r="E11" s="89"/>
      <c r="F11" s="474" t="s">
        <v>869</v>
      </c>
      <c r="G11" s="475"/>
      <c r="H11" s="475"/>
      <c r="I11" s="477"/>
    </row>
    <row r="12" spans="1:9" ht="63" customHeight="1">
      <c r="A12" s="10"/>
      <c r="B12" s="10"/>
      <c r="C12" s="15"/>
      <c r="D12" s="88" t="s">
        <v>870</v>
      </c>
      <c r="E12" s="89"/>
      <c r="F12" s="474" t="s">
        <v>871</v>
      </c>
      <c r="G12" s="475"/>
      <c r="H12" s="475"/>
      <c r="I12" s="477"/>
    </row>
    <row r="13" spans="1:9" ht="22.5" customHeight="1">
      <c r="A13" s="10"/>
      <c r="B13" s="10"/>
      <c r="C13" s="14"/>
      <c r="D13" s="74"/>
      <c r="E13" s="74"/>
      <c r="F13" s="74"/>
      <c r="G13" s="74"/>
      <c r="H13" s="74"/>
      <c r="I13" s="74"/>
    </row>
    <row r="14" spans="1:9" ht="22.5" customHeight="1">
      <c r="A14" s="10"/>
      <c r="B14" s="10"/>
      <c r="C14" s="48" t="s">
        <v>472</v>
      </c>
      <c r="D14" s="88" t="s">
        <v>845</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845</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845</v>
      </c>
      <c r="E20" s="89"/>
      <c r="F20" s="93" t="s">
        <v>872</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75" customHeight="1">
      <c r="A23" s="10"/>
      <c r="B23" s="18" t="s">
        <v>479</v>
      </c>
      <c r="C23" s="19" t="s">
        <v>480</v>
      </c>
      <c r="D23" s="88" t="s">
        <v>845</v>
      </c>
      <c r="E23" s="89"/>
      <c r="F23" s="8" t="s">
        <v>647</v>
      </c>
      <c r="G23" s="29"/>
      <c r="H23" s="29"/>
      <c r="I23" s="29"/>
    </row>
    <row r="24" spans="1:9" ht="22.5" customHeight="1">
      <c r="A24" s="10"/>
      <c r="B24" s="21"/>
      <c r="C24" s="11"/>
      <c r="D24" s="12"/>
      <c r="E24" s="12"/>
      <c r="F24" s="77"/>
      <c r="G24" s="78"/>
      <c r="H24" s="78"/>
      <c r="I24" s="79"/>
    </row>
    <row r="25" spans="1:9" ht="22.5" customHeight="1">
      <c r="A25" s="10"/>
      <c r="B25" s="21"/>
      <c r="C25" s="19" t="s">
        <v>482</v>
      </c>
      <c r="D25" s="473" t="s">
        <v>845</v>
      </c>
      <c r="E25" s="473"/>
      <c r="F25" s="8" t="s">
        <v>630</v>
      </c>
      <c r="G25" s="29"/>
      <c r="H25" s="29"/>
      <c r="I25" s="29"/>
    </row>
    <row r="26" spans="1:9" ht="22.5" customHeight="1">
      <c r="A26" s="10"/>
      <c r="B26" s="21"/>
      <c r="C26" s="11"/>
      <c r="D26" s="12"/>
      <c r="E26" s="12"/>
      <c r="F26" s="12"/>
      <c r="G26" s="12"/>
      <c r="H26" s="12"/>
      <c r="I26" s="12"/>
    </row>
    <row r="27" spans="1:9" ht="22.5" customHeight="1">
      <c r="A27" s="10"/>
      <c r="B27" s="21"/>
      <c r="C27" s="19" t="s">
        <v>484</v>
      </c>
      <c r="D27" s="473" t="s">
        <v>845</v>
      </c>
      <c r="E27" s="473"/>
      <c r="F27" s="8" t="s">
        <v>599</v>
      </c>
      <c r="G27" s="29"/>
      <c r="H27" s="29"/>
      <c r="I27" s="29"/>
    </row>
    <row r="28" spans="1:9" ht="22.5" customHeight="1">
      <c r="A28" s="10"/>
      <c r="B28" s="21"/>
      <c r="C28" s="11"/>
      <c r="D28" s="12"/>
      <c r="E28" s="12"/>
      <c r="F28" s="12"/>
      <c r="G28" s="12"/>
      <c r="H28" s="12"/>
      <c r="I28" s="12"/>
    </row>
    <row r="29" spans="1:9" ht="22.5" customHeight="1">
      <c r="A29" s="10"/>
      <c r="B29" s="21"/>
      <c r="C29" s="11" t="s">
        <v>486</v>
      </c>
      <c r="D29" s="473" t="s">
        <v>845</v>
      </c>
      <c r="E29" s="473"/>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873</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471" t="s">
        <v>874</v>
      </c>
      <c r="F6" s="471"/>
      <c r="G6" s="471"/>
      <c r="H6" s="471"/>
      <c r="I6" s="471"/>
    </row>
    <row r="7" spans="1:9" ht="22.5" customHeight="1">
      <c r="A7" s="373"/>
      <c r="B7" s="376" t="s">
        <v>459</v>
      </c>
      <c r="C7" s="376"/>
      <c r="D7" s="376"/>
      <c r="E7" s="471" t="s">
        <v>874</v>
      </c>
      <c r="F7" s="471"/>
      <c r="G7" s="471"/>
      <c r="H7" s="471"/>
      <c r="I7" s="471"/>
    </row>
    <row r="8" spans="1:9" ht="22.5" customHeight="1">
      <c r="A8" s="373"/>
      <c r="B8" s="376" t="s">
        <v>460</v>
      </c>
      <c r="C8" s="376"/>
      <c r="D8" s="376"/>
      <c r="E8" s="26" t="s">
        <v>3</v>
      </c>
      <c r="F8" s="26"/>
      <c r="G8" s="26"/>
      <c r="H8" s="26"/>
      <c r="I8" s="26"/>
    </row>
    <row r="9" spans="1:9" ht="22.5" customHeight="1">
      <c r="A9" s="377" t="s">
        <v>461</v>
      </c>
      <c r="B9" s="12" t="s">
        <v>875</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9.25" customHeight="1">
      <c r="A11" s="373"/>
      <c r="B11" s="373" t="s">
        <v>468</v>
      </c>
      <c r="C11" s="379" t="s">
        <v>469</v>
      </c>
      <c r="D11" s="478" t="s">
        <v>876</v>
      </c>
      <c r="E11" s="389"/>
      <c r="F11" s="389" t="s">
        <v>877</v>
      </c>
      <c r="G11" s="389"/>
      <c r="H11" s="389"/>
      <c r="I11" s="389"/>
    </row>
    <row r="12" spans="1:9" ht="22.5" customHeight="1">
      <c r="A12" s="373"/>
      <c r="B12" s="373"/>
      <c r="C12" s="379"/>
      <c r="D12" s="389"/>
      <c r="E12" s="389"/>
      <c r="F12" s="389"/>
      <c r="G12" s="389"/>
      <c r="H12" s="389"/>
      <c r="I12" s="389"/>
    </row>
    <row r="13" spans="1:9" ht="22.5" customHeight="1">
      <c r="A13" s="373"/>
      <c r="B13" s="373"/>
      <c r="C13" s="378"/>
      <c r="D13" s="389"/>
      <c r="E13" s="389"/>
      <c r="F13" s="389"/>
      <c r="G13" s="389"/>
      <c r="H13" s="389"/>
      <c r="I13" s="389"/>
    </row>
    <row r="14" spans="1:9" ht="30.75" customHeight="1">
      <c r="A14" s="373"/>
      <c r="B14" s="373"/>
      <c r="C14" s="374" t="s">
        <v>472</v>
      </c>
      <c r="D14" s="478" t="s">
        <v>878</v>
      </c>
      <c r="E14" s="389"/>
      <c r="F14" s="478" t="s">
        <v>879</v>
      </c>
      <c r="G14" s="389"/>
      <c r="H14" s="389"/>
      <c r="I14" s="389"/>
    </row>
    <row r="15" spans="1:9" ht="22.5" customHeight="1">
      <c r="A15" s="373"/>
      <c r="B15" s="373"/>
      <c r="C15" s="379"/>
      <c r="D15" s="389"/>
      <c r="E15" s="389"/>
      <c r="F15" s="389"/>
      <c r="G15" s="389"/>
      <c r="H15" s="389"/>
      <c r="I15" s="389"/>
    </row>
    <row r="16" spans="1:9" ht="22.5" customHeight="1">
      <c r="A16" s="373"/>
      <c r="B16" s="373"/>
      <c r="C16" s="378"/>
      <c r="D16" s="389"/>
      <c r="E16" s="389"/>
      <c r="F16" s="389"/>
      <c r="G16" s="389"/>
      <c r="H16" s="389"/>
      <c r="I16" s="389"/>
    </row>
    <row r="17" spans="1:9" ht="33" customHeight="1">
      <c r="A17" s="373"/>
      <c r="B17" s="373"/>
      <c r="C17" s="379" t="s">
        <v>474</v>
      </c>
      <c r="D17" s="478" t="s">
        <v>880</v>
      </c>
      <c r="E17" s="389"/>
      <c r="F17" s="375" t="s">
        <v>881</v>
      </c>
      <c r="G17" s="389"/>
      <c r="H17" s="389"/>
      <c r="I17" s="389"/>
    </row>
    <row r="18" spans="1:9" ht="22.5" customHeight="1">
      <c r="A18" s="373"/>
      <c r="B18" s="373"/>
      <c r="C18" s="379"/>
      <c r="D18" s="389"/>
      <c r="E18" s="389"/>
      <c r="F18" s="389"/>
      <c r="G18" s="389"/>
      <c r="H18" s="389"/>
      <c r="I18" s="389"/>
    </row>
    <row r="19" spans="1:9" ht="22.5" customHeight="1">
      <c r="A19" s="373"/>
      <c r="B19" s="373"/>
      <c r="C19" s="378"/>
      <c r="D19" s="389"/>
      <c r="E19" s="389"/>
      <c r="F19" s="389"/>
      <c r="G19" s="389"/>
      <c r="H19" s="389"/>
      <c r="I19" s="389"/>
    </row>
    <row r="20" spans="1:9" ht="22.5" customHeight="1">
      <c r="A20" s="373"/>
      <c r="B20" s="373" t="s">
        <v>476</v>
      </c>
      <c r="C20" s="379" t="s">
        <v>477</v>
      </c>
      <c r="D20" s="478" t="s">
        <v>274</v>
      </c>
      <c r="E20" s="389"/>
      <c r="F20" s="389">
        <v>2.07</v>
      </c>
      <c r="G20" s="389"/>
      <c r="H20" s="389"/>
      <c r="I20" s="389"/>
    </row>
    <row r="21" spans="1:9" ht="22.5" customHeight="1">
      <c r="A21" s="373"/>
      <c r="B21" s="373"/>
      <c r="C21" s="379"/>
      <c r="D21" s="389"/>
      <c r="E21" s="389"/>
      <c r="F21" s="389"/>
      <c r="G21" s="389"/>
      <c r="H21" s="389"/>
      <c r="I21" s="389"/>
    </row>
    <row r="22" spans="1:9" ht="22.5" customHeight="1">
      <c r="A22" s="373"/>
      <c r="B22" s="373"/>
      <c r="C22" s="378"/>
      <c r="D22" s="389"/>
      <c r="E22" s="389"/>
      <c r="F22" s="389"/>
      <c r="G22" s="389"/>
      <c r="H22" s="389"/>
      <c r="I22" s="389"/>
    </row>
    <row r="23" spans="1:9" ht="29.25" customHeight="1">
      <c r="A23" s="373"/>
      <c r="B23" s="382" t="s">
        <v>479</v>
      </c>
      <c r="C23" s="383" t="s">
        <v>480</v>
      </c>
      <c r="D23" s="375" t="s">
        <v>882</v>
      </c>
      <c r="E23" s="389"/>
      <c r="F23" s="375" t="s">
        <v>883</v>
      </c>
      <c r="G23" s="389"/>
      <c r="H23" s="389"/>
      <c r="I23" s="389"/>
    </row>
    <row r="24" spans="1:9" ht="22.5" customHeight="1">
      <c r="A24" s="373"/>
      <c r="B24" s="372"/>
      <c r="C24" s="377"/>
      <c r="D24" s="389"/>
      <c r="E24" s="389"/>
      <c r="F24" s="389"/>
      <c r="G24" s="389"/>
      <c r="H24" s="389"/>
      <c r="I24" s="389"/>
    </row>
    <row r="25" spans="1:9" ht="22.5" customHeight="1">
      <c r="A25" s="373"/>
      <c r="B25" s="372"/>
      <c r="C25" s="383" t="s">
        <v>482</v>
      </c>
      <c r="D25" s="389"/>
      <c r="E25" s="389"/>
      <c r="F25" s="389"/>
      <c r="G25" s="389"/>
      <c r="H25" s="389"/>
      <c r="I25" s="389"/>
    </row>
    <row r="26" spans="1:9" ht="27" customHeight="1">
      <c r="A26" s="373"/>
      <c r="B26" s="372"/>
      <c r="C26" s="377"/>
      <c r="D26" s="478" t="s">
        <v>3</v>
      </c>
      <c r="E26" s="389"/>
      <c r="F26" s="478" t="s">
        <v>3</v>
      </c>
      <c r="G26" s="389"/>
      <c r="H26" s="389"/>
      <c r="I26" s="389"/>
    </row>
    <row r="27" spans="1:9" ht="30" customHeight="1">
      <c r="A27" s="373"/>
      <c r="B27" s="372"/>
      <c r="C27" s="383" t="s">
        <v>484</v>
      </c>
      <c r="D27" s="478" t="s">
        <v>3</v>
      </c>
      <c r="E27" s="389"/>
      <c r="F27" s="478" t="s">
        <v>3</v>
      </c>
      <c r="G27" s="389"/>
      <c r="H27" s="389"/>
      <c r="I27" s="389"/>
    </row>
    <row r="28" spans="1:9" ht="22.5" customHeight="1">
      <c r="A28" s="373"/>
      <c r="B28" s="372"/>
      <c r="C28" s="377"/>
      <c r="D28" s="389"/>
      <c r="E28" s="389"/>
      <c r="F28" s="389"/>
      <c r="G28" s="389"/>
      <c r="H28" s="389"/>
      <c r="I28" s="389"/>
    </row>
    <row r="29" spans="1:9" ht="22.5" customHeight="1">
      <c r="A29" s="373"/>
      <c r="B29" s="372"/>
      <c r="C29" s="377" t="s">
        <v>486</v>
      </c>
      <c r="D29" s="478" t="s">
        <v>3</v>
      </c>
      <c r="E29" s="389"/>
      <c r="F29" s="478" t="s">
        <v>3</v>
      </c>
      <c r="G29" s="389"/>
      <c r="H29" s="389"/>
      <c r="I29" s="389"/>
    </row>
    <row r="30" spans="1:9" ht="22.5" customHeight="1">
      <c r="A30" s="373"/>
      <c r="B30" s="373" t="s">
        <v>488</v>
      </c>
      <c r="C30" s="384" t="s">
        <v>489</v>
      </c>
      <c r="D30" s="389"/>
      <c r="E30" s="389"/>
      <c r="F30" s="389" t="s">
        <v>856</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54.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4" sqref="F14:I1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884</v>
      </c>
      <c r="C4" s="6"/>
      <c r="D4" s="6"/>
      <c r="E4" s="6"/>
      <c r="F4" s="6"/>
      <c r="G4" s="6"/>
      <c r="H4" s="6"/>
      <c r="I4" s="6"/>
    </row>
    <row r="5" spans="1:9" ht="22.5" customHeight="1">
      <c r="A5" s="7" t="s">
        <v>455</v>
      </c>
      <c r="B5" s="6"/>
      <c r="C5" s="6"/>
      <c r="D5" s="6"/>
      <c r="E5" s="6"/>
      <c r="F5" s="6"/>
      <c r="G5" s="6"/>
      <c r="H5" s="6"/>
      <c r="I5" s="6"/>
    </row>
    <row r="6" spans="1:9" ht="22.5" customHeight="1">
      <c r="A6" s="8" t="s">
        <v>457</v>
      </c>
      <c r="B6" s="9" t="s">
        <v>458</v>
      </c>
      <c r="C6" s="9"/>
      <c r="D6" s="9"/>
      <c r="E6" s="26">
        <v>22500</v>
      </c>
      <c r="F6" s="26"/>
      <c r="G6" s="26"/>
      <c r="H6" s="26"/>
      <c r="I6" s="26"/>
    </row>
    <row r="7" spans="1:9" ht="22.5" customHeight="1">
      <c r="A7" s="10"/>
      <c r="B7" s="9" t="s">
        <v>459</v>
      </c>
      <c r="C7" s="9"/>
      <c r="D7" s="9"/>
      <c r="E7" s="26">
        <v>22500</v>
      </c>
      <c r="F7" s="26"/>
      <c r="G7" s="26"/>
      <c r="H7" s="26"/>
      <c r="I7" s="26"/>
    </row>
    <row r="8" spans="1:9" ht="22.5" customHeight="1">
      <c r="A8" s="10"/>
      <c r="B8" s="9" t="s">
        <v>460</v>
      </c>
      <c r="C8" s="9"/>
      <c r="D8" s="9"/>
      <c r="E8" s="26" t="s">
        <v>3</v>
      </c>
      <c r="F8" s="26"/>
      <c r="G8" s="26"/>
      <c r="H8" s="26"/>
      <c r="I8" s="26"/>
    </row>
    <row r="9" spans="1:9" ht="22.5" customHeight="1">
      <c r="A9" s="11" t="s">
        <v>461</v>
      </c>
      <c r="B9" s="12" t="s">
        <v>836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108" customHeight="1">
      <c r="A11" s="10"/>
      <c r="B11" s="10" t="s">
        <v>468</v>
      </c>
      <c r="C11" s="15" t="s">
        <v>469</v>
      </c>
      <c r="D11" s="88" t="s">
        <v>845</v>
      </c>
      <c r="E11" s="89"/>
      <c r="F11" s="474" t="s">
        <v>885</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845</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845</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845</v>
      </c>
      <c r="E20" s="89"/>
      <c r="F20" s="93" t="s">
        <v>886</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75" customHeight="1">
      <c r="A23" s="10"/>
      <c r="B23" s="18" t="s">
        <v>479</v>
      </c>
      <c r="C23" s="19" t="s">
        <v>480</v>
      </c>
      <c r="D23" s="88" t="s">
        <v>845</v>
      </c>
      <c r="E23" s="89"/>
      <c r="F23" s="8" t="s">
        <v>647</v>
      </c>
      <c r="G23" s="29"/>
      <c r="H23" s="29"/>
      <c r="I23" s="29"/>
    </row>
    <row r="24" spans="1:9" ht="22.5" customHeight="1">
      <c r="A24" s="10"/>
      <c r="B24" s="21"/>
      <c r="C24" s="11"/>
      <c r="D24" s="12"/>
      <c r="E24" s="12"/>
      <c r="F24" s="77"/>
      <c r="G24" s="78"/>
      <c r="H24" s="78"/>
      <c r="I24" s="79"/>
    </row>
    <row r="25" spans="1:9" ht="22.5" customHeight="1">
      <c r="A25" s="10"/>
      <c r="B25" s="21"/>
      <c r="C25" s="19" t="s">
        <v>482</v>
      </c>
      <c r="D25" s="473" t="s">
        <v>845</v>
      </c>
      <c r="E25" s="473"/>
      <c r="F25" s="8" t="s">
        <v>630</v>
      </c>
      <c r="G25" s="29"/>
      <c r="H25" s="29"/>
      <c r="I25" s="29"/>
    </row>
    <row r="26" spans="1:9" ht="22.5" customHeight="1">
      <c r="A26" s="10"/>
      <c r="B26" s="21"/>
      <c r="C26" s="11"/>
      <c r="D26" s="12"/>
      <c r="E26" s="12"/>
      <c r="F26" s="12"/>
      <c r="G26" s="12"/>
      <c r="H26" s="12"/>
      <c r="I26" s="12"/>
    </row>
    <row r="27" spans="1:9" ht="22.5" customHeight="1">
      <c r="A27" s="10"/>
      <c r="B27" s="21"/>
      <c r="C27" s="19" t="s">
        <v>484</v>
      </c>
      <c r="D27" s="473" t="s">
        <v>845</v>
      </c>
      <c r="E27" s="473"/>
      <c r="F27" s="8" t="s">
        <v>599</v>
      </c>
      <c r="G27" s="29"/>
      <c r="H27" s="29"/>
      <c r="I27" s="29"/>
    </row>
    <row r="28" spans="1:9" ht="22.5" customHeight="1">
      <c r="A28" s="10"/>
      <c r="B28" s="21"/>
      <c r="C28" s="11"/>
      <c r="D28" s="12"/>
      <c r="E28" s="12"/>
      <c r="F28" s="12"/>
      <c r="G28" s="12"/>
      <c r="H28" s="12"/>
      <c r="I28" s="12"/>
    </row>
    <row r="29" spans="1:9" ht="22.5" customHeight="1">
      <c r="A29" s="10"/>
      <c r="B29" s="21"/>
      <c r="C29" s="11" t="s">
        <v>486</v>
      </c>
      <c r="D29" s="473" t="s">
        <v>845</v>
      </c>
      <c r="E29" s="473"/>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887</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471" t="s">
        <v>888</v>
      </c>
      <c r="F6" s="471"/>
      <c r="G6" s="471"/>
      <c r="H6" s="471"/>
      <c r="I6" s="471"/>
    </row>
    <row r="7" spans="1:9" ht="22.5" customHeight="1">
      <c r="A7" s="373"/>
      <c r="B7" s="376" t="s">
        <v>459</v>
      </c>
      <c r="C7" s="376"/>
      <c r="D7" s="376"/>
      <c r="E7" s="471" t="s">
        <v>888</v>
      </c>
      <c r="F7" s="471"/>
      <c r="G7" s="471"/>
      <c r="H7" s="471"/>
      <c r="I7" s="471"/>
    </row>
    <row r="8" spans="1:9" ht="22.5" customHeight="1">
      <c r="A8" s="373"/>
      <c r="B8" s="376" t="s">
        <v>460</v>
      </c>
      <c r="C8" s="376"/>
      <c r="D8" s="376"/>
      <c r="E8" s="26" t="s">
        <v>3</v>
      </c>
      <c r="F8" s="26"/>
      <c r="G8" s="26"/>
      <c r="H8" s="26"/>
      <c r="I8" s="26"/>
    </row>
    <row r="9" spans="1:9" ht="36.75" customHeight="1">
      <c r="A9" s="377" t="s">
        <v>461</v>
      </c>
      <c r="B9" s="12" t="s">
        <v>889</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2.5" customHeight="1">
      <c r="A11" s="373"/>
      <c r="B11" s="373" t="s">
        <v>468</v>
      </c>
      <c r="C11" s="379" t="s">
        <v>469</v>
      </c>
      <c r="D11" s="478" t="s">
        <v>890</v>
      </c>
      <c r="E11" s="389"/>
      <c r="F11" s="375" t="s">
        <v>891</v>
      </c>
      <c r="G11" s="389"/>
      <c r="H11" s="389"/>
      <c r="I11" s="389"/>
    </row>
    <row r="12" spans="1:9" ht="22.5" customHeight="1">
      <c r="A12" s="373"/>
      <c r="B12" s="373"/>
      <c r="C12" s="379"/>
      <c r="D12" s="389"/>
      <c r="E12" s="389"/>
      <c r="F12" s="389"/>
      <c r="G12" s="389"/>
      <c r="H12" s="389"/>
      <c r="I12" s="389"/>
    </row>
    <row r="13" spans="1:9" ht="22.5" customHeight="1">
      <c r="A13" s="373"/>
      <c r="B13" s="373"/>
      <c r="C13" s="378"/>
      <c r="D13" s="389"/>
      <c r="E13" s="389"/>
      <c r="F13" s="389"/>
      <c r="G13" s="389"/>
      <c r="H13" s="389"/>
      <c r="I13" s="389"/>
    </row>
    <row r="14" spans="1:9" ht="22.5" customHeight="1">
      <c r="A14" s="373"/>
      <c r="B14" s="373"/>
      <c r="C14" s="374" t="s">
        <v>472</v>
      </c>
      <c r="D14" s="478" t="s">
        <v>892</v>
      </c>
      <c r="E14" s="389"/>
      <c r="F14" s="478" t="s">
        <v>893</v>
      </c>
      <c r="G14" s="389"/>
      <c r="H14" s="389"/>
      <c r="I14" s="389"/>
    </row>
    <row r="15" spans="1:9" ht="22.5" customHeight="1">
      <c r="A15" s="373"/>
      <c r="B15" s="373"/>
      <c r="C15" s="379"/>
      <c r="D15" s="389"/>
      <c r="E15" s="389"/>
      <c r="F15" s="389"/>
      <c r="G15" s="389"/>
      <c r="H15" s="389"/>
      <c r="I15" s="389"/>
    </row>
    <row r="16" spans="1:9" ht="22.5" customHeight="1">
      <c r="A16" s="373"/>
      <c r="B16" s="373"/>
      <c r="C16" s="378"/>
      <c r="D16" s="389"/>
      <c r="E16" s="389"/>
      <c r="F16" s="389"/>
      <c r="G16" s="389"/>
      <c r="H16" s="389"/>
      <c r="I16" s="389"/>
    </row>
    <row r="17" spans="1:9" ht="33" customHeight="1">
      <c r="A17" s="373"/>
      <c r="B17" s="373"/>
      <c r="C17" s="379" t="s">
        <v>474</v>
      </c>
      <c r="D17" s="478" t="s">
        <v>894</v>
      </c>
      <c r="E17" s="389"/>
      <c r="F17" s="389" t="s">
        <v>895</v>
      </c>
      <c r="G17" s="389"/>
      <c r="H17" s="389"/>
      <c r="I17" s="389"/>
    </row>
    <row r="18" spans="1:9" ht="22.5" customHeight="1">
      <c r="A18" s="373"/>
      <c r="B18" s="373"/>
      <c r="C18" s="379"/>
      <c r="D18" s="389"/>
      <c r="E18" s="389"/>
      <c r="F18" s="389"/>
      <c r="G18" s="389"/>
      <c r="H18" s="389"/>
      <c r="I18" s="389"/>
    </row>
    <row r="19" spans="1:9" ht="22.5" customHeight="1">
      <c r="A19" s="373"/>
      <c r="B19" s="373"/>
      <c r="C19" s="378"/>
      <c r="D19" s="389"/>
      <c r="E19" s="389"/>
      <c r="F19" s="389"/>
      <c r="G19" s="389"/>
      <c r="H19" s="389"/>
      <c r="I19" s="389"/>
    </row>
    <row r="20" spans="1:9" ht="22.5" customHeight="1">
      <c r="A20" s="373"/>
      <c r="B20" s="373" t="s">
        <v>476</v>
      </c>
      <c r="C20" s="379" t="s">
        <v>477</v>
      </c>
      <c r="D20" s="478" t="s">
        <v>896</v>
      </c>
      <c r="E20" s="389"/>
      <c r="F20" s="389">
        <v>11.63</v>
      </c>
      <c r="G20" s="389"/>
      <c r="H20" s="389"/>
      <c r="I20" s="389"/>
    </row>
    <row r="21" spans="1:9" ht="22.5" customHeight="1">
      <c r="A21" s="373"/>
      <c r="B21" s="373"/>
      <c r="C21" s="379"/>
      <c r="D21" s="389"/>
      <c r="E21" s="389"/>
      <c r="F21" s="389"/>
      <c r="G21" s="389"/>
      <c r="H21" s="389"/>
      <c r="I21" s="389"/>
    </row>
    <row r="22" spans="1:9" ht="22.5" customHeight="1">
      <c r="A22" s="373"/>
      <c r="B22" s="373"/>
      <c r="C22" s="378"/>
      <c r="D22" s="389"/>
      <c r="E22" s="389"/>
      <c r="F22" s="389"/>
      <c r="G22" s="389"/>
      <c r="H22" s="389"/>
      <c r="I22" s="389"/>
    </row>
    <row r="23" spans="1:9" ht="29.25" customHeight="1">
      <c r="A23" s="373"/>
      <c r="B23" s="382" t="s">
        <v>479</v>
      </c>
      <c r="C23" s="383" t="s">
        <v>480</v>
      </c>
      <c r="D23" s="375" t="s">
        <v>897</v>
      </c>
      <c r="E23" s="389"/>
      <c r="F23" s="375" t="s">
        <v>898</v>
      </c>
      <c r="G23" s="389"/>
      <c r="H23" s="389"/>
      <c r="I23" s="389"/>
    </row>
    <row r="24" spans="1:9" ht="22.5" customHeight="1">
      <c r="A24" s="373"/>
      <c r="B24" s="372"/>
      <c r="C24" s="377"/>
      <c r="D24" s="389"/>
      <c r="E24" s="389"/>
      <c r="F24" s="389"/>
      <c r="G24" s="389"/>
      <c r="H24" s="389"/>
      <c r="I24" s="389"/>
    </row>
    <row r="25" spans="1:9" ht="22.5" customHeight="1">
      <c r="A25" s="373"/>
      <c r="B25" s="372"/>
      <c r="C25" s="383" t="s">
        <v>482</v>
      </c>
      <c r="D25" s="389"/>
      <c r="E25" s="389"/>
      <c r="F25" s="389"/>
      <c r="G25" s="389"/>
      <c r="H25" s="389"/>
      <c r="I25" s="389"/>
    </row>
    <row r="26" spans="1:9" ht="27" customHeight="1">
      <c r="A26" s="373"/>
      <c r="B26" s="372"/>
      <c r="C26" s="377"/>
      <c r="D26" s="478" t="s">
        <v>3</v>
      </c>
      <c r="E26" s="389"/>
      <c r="F26" s="478" t="s">
        <v>3</v>
      </c>
      <c r="G26" s="389"/>
      <c r="H26" s="389"/>
      <c r="I26" s="389"/>
    </row>
    <row r="27" spans="1:9" ht="30" customHeight="1">
      <c r="A27" s="373"/>
      <c r="B27" s="372"/>
      <c r="C27" s="383" t="s">
        <v>484</v>
      </c>
      <c r="D27" s="478" t="s">
        <v>3</v>
      </c>
      <c r="E27" s="389"/>
      <c r="F27" s="478" t="s">
        <v>3</v>
      </c>
      <c r="G27" s="389"/>
      <c r="H27" s="389"/>
      <c r="I27" s="389"/>
    </row>
    <row r="28" spans="1:9" ht="22.5" customHeight="1">
      <c r="A28" s="373"/>
      <c r="B28" s="372"/>
      <c r="C28" s="377"/>
      <c r="D28" s="389"/>
      <c r="E28" s="389"/>
      <c r="F28" s="389"/>
      <c r="G28" s="389"/>
      <c r="H28" s="389"/>
      <c r="I28" s="389"/>
    </row>
    <row r="29" spans="1:9" ht="22.5" customHeight="1">
      <c r="A29" s="373"/>
      <c r="B29" s="372"/>
      <c r="C29" s="377" t="s">
        <v>486</v>
      </c>
      <c r="D29" s="478" t="s">
        <v>3</v>
      </c>
      <c r="E29" s="389"/>
      <c r="F29" s="478" t="s">
        <v>3</v>
      </c>
      <c r="G29" s="389"/>
      <c r="H29" s="389"/>
      <c r="I29" s="389"/>
    </row>
    <row r="30" spans="1:9" ht="22.5" customHeight="1">
      <c r="A30" s="373"/>
      <c r="B30" s="373" t="s">
        <v>488</v>
      </c>
      <c r="C30" s="384" t="s">
        <v>489</v>
      </c>
      <c r="D30" s="389"/>
      <c r="E30" s="389"/>
      <c r="F30" s="389" t="s">
        <v>856</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5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4" sqref="B4:I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899</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6">
        <v>188.1964</v>
      </c>
      <c r="F6" s="26"/>
      <c r="G6" s="26"/>
      <c r="H6" s="26"/>
      <c r="I6" s="26"/>
    </row>
    <row r="7" spans="1:9" ht="22.5" customHeight="1">
      <c r="A7" s="10"/>
      <c r="B7" s="9" t="s">
        <v>459</v>
      </c>
      <c r="C7" s="9"/>
      <c r="D7" s="9"/>
      <c r="E7" s="26">
        <v>188.1964</v>
      </c>
      <c r="F7" s="26"/>
      <c r="G7" s="26"/>
      <c r="H7" s="26"/>
      <c r="I7" s="26"/>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102" customHeight="1">
      <c r="A11" s="10"/>
      <c r="B11" s="10" t="s">
        <v>468</v>
      </c>
      <c r="C11" s="15" t="s">
        <v>469</v>
      </c>
      <c r="D11" s="88" t="s">
        <v>843</v>
      </c>
      <c r="E11" s="89"/>
      <c r="F11" s="474" t="s">
        <v>900</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843</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843</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843</v>
      </c>
      <c r="E20" s="89"/>
      <c r="F20" s="93">
        <v>188.1964</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8" t="s">
        <v>843</v>
      </c>
      <c r="E23" s="89"/>
      <c r="F23" s="8" t="s">
        <v>647</v>
      </c>
      <c r="G23" s="29"/>
      <c r="H23" s="29"/>
      <c r="I23" s="29"/>
    </row>
    <row r="24" spans="1:9" ht="22.5" customHeight="1">
      <c r="A24" s="10"/>
      <c r="B24" s="21"/>
      <c r="C24" s="11"/>
      <c r="D24" s="77"/>
      <c r="E24" s="78"/>
      <c r="F24" s="77"/>
      <c r="G24" s="78"/>
      <c r="H24" s="78"/>
      <c r="I24" s="79"/>
    </row>
    <row r="25" spans="1:9" ht="22.5" customHeight="1">
      <c r="A25" s="10"/>
      <c r="B25" s="21"/>
      <c r="C25" s="19" t="s">
        <v>482</v>
      </c>
      <c r="D25" s="88" t="s">
        <v>843</v>
      </c>
      <c r="E25" s="89"/>
      <c r="F25" s="8" t="s">
        <v>630</v>
      </c>
      <c r="G25" s="29"/>
      <c r="H25" s="29"/>
      <c r="I25" s="29"/>
    </row>
    <row r="26" spans="1:9" ht="22.5" customHeight="1">
      <c r="A26" s="10"/>
      <c r="B26" s="21"/>
      <c r="C26" s="11"/>
      <c r="D26" s="77"/>
      <c r="E26" s="78"/>
      <c r="F26" s="77"/>
      <c r="G26" s="78"/>
      <c r="H26" s="78"/>
      <c r="I26" s="79"/>
    </row>
    <row r="27" spans="1:9" ht="22.5" customHeight="1">
      <c r="A27" s="10"/>
      <c r="B27" s="21"/>
      <c r="C27" s="19" t="s">
        <v>484</v>
      </c>
      <c r="D27" s="88" t="s">
        <v>843</v>
      </c>
      <c r="E27" s="8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8" t="s">
        <v>843</v>
      </c>
      <c r="E29" s="89"/>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901</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471" t="s">
        <v>902</v>
      </c>
      <c r="F6" s="471"/>
      <c r="G6" s="471"/>
      <c r="H6" s="471"/>
      <c r="I6" s="471"/>
    </row>
    <row r="7" spans="1:9" ht="22.5" customHeight="1">
      <c r="A7" s="373"/>
      <c r="B7" s="376" t="s">
        <v>459</v>
      </c>
      <c r="C7" s="376"/>
      <c r="D7" s="376"/>
      <c r="E7" s="471" t="s">
        <v>902</v>
      </c>
      <c r="F7" s="471"/>
      <c r="G7" s="471"/>
      <c r="H7" s="471"/>
      <c r="I7" s="471"/>
    </row>
    <row r="8" spans="1:9" ht="22.5" customHeight="1">
      <c r="A8" s="373"/>
      <c r="B8" s="376" t="s">
        <v>460</v>
      </c>
      <c r="C8" s="376"/>
      <c r="D8" s="376"/>
      <c r="E8" s="26" t="s">
        <v>3</v>
      </c>
      <c r="F8" s="26"/>
      <c r="G8" s="26"/>
      <c r="H8" s="26"/>
      <c r="I8" s="26"/>
    </row>
    <row r="9" spans="1:9" ht="57.75" customHeight="1">
      <c r="A9" s="377" t="s">
        <v>461</v>
      </c>
      <c r="B9" s="12" t="s">
        <v>903</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9.25" customHeight="1">
      <c r="A11" s="373"/>
      <c r="B11" s="373" t="s">
        <v>468</v>
      </c>
      <c r="C11" s="379" t="s">
        <v>469</v>
      </c>
      <c r="D11" s="478" t="s">
        <v>904</v>
      </c>
      <c r="E11" s="389"/>
      <c r="F11" s="375" t="s">
        <v>905</v>
      </c>
      <c r="G11" s="389"/>
      <c r="H11" s="389"/>
      <c r="I11" s="389"/>
    </row>
    <row r="12" spans="1:9" ht="22.5" customHeight="1">
      <c r="A12" s="373"/>
      <c r="B12" s="373"/>
      <c r="C12" s="379"/>
      <c r="D12" s="389"/>
      <c r="E12" s="389"/>
      <c r="F12" s="389"/>
      <c r="G12" s="389"/>
      <c r="H12" s="389"/>
      <c r="I12" s="389"/>
    </row>
    <row r="13" spans="1:9" ht="22.5" customHeight="1">
      <c r="A13" s="373"/>
      <c r="B13" s="373"/>
      <c r="C13" s="378"/>
      <c r="D13" s="389"/>
      <c r="E13" s="389"/>
      <c r="F13" s="389"/>
      <c r="G13" s="389"/>
      <c r="H13" s="389"/>
      <c r="I13" s="389"/>
    </row>
    <row r="14" spans="1:9" ht="47.25" customHeight="1">
      <c r="A14" s="373"/>
      <c r="B14" s="373"/>
      <c r="C14" s="374" t="s">
        <v>472</v>
      </c>
      <c r="D14" s="478" t="s">
        <v>906</v>
      </c>
      <c r="E14" s="389"/>
      <c r="F14" s="478" t="s">
        <v>907</v>
      </c>
      <c r="G14" s="389"/>
      <c r="H14" s="389"/>
      <c r="I14" s="389"/>
    </row>
    <row r="15" spans="1:9" ht="22.5" customHeight="1">
      <c r="A15" s="373"/>
      <c r="B15" s="373"/>
      <c r="C15" s="379"/>
      <c r="D15" s="389"/>
      <c r="E15" s="389"/>
      <c r="F15" s="389"/>
      <c r="G15" s="389"/>
      <c r="H15" s="389"/>
      <c r="I15" s="389"/>
    </row>
    <row r="16" spans="1:9" ht="22.5" customHeight="1">
      <c r="A16" s="373"/>
      <c r="B16" s="373"/>
      <c r="C16" s="378"/>
      <c r="D16" s="389"/>
      <c r="E16" s="389"/>
      <c r="F16" s="389"/>
      <c r="G16" s="389"/>
      <c r="H16" s="389"/>
      <c r="I16" s="389"/>
    </row>
    <row r="17" spans="1:9" ht="33" customHeight="1">
      <c r="A17" s="373"/>
      <c r="B17" s="373"/>
      <c r="C17" s="379" t="s">
        <v>474</v>
      </c>
      <c r="D17" s="478" t="s">
        <v>908</v>
      </c>
      <c r="E17" s="389"/>
      <c r="F17" s="389" t="s">
        <v>909</v>
      </c>
      <c r="G17" s="389"/>
      <c r="H17" s="389"/>
      <c r="I17" s="389"/>
    </row>
    <row r="18" spans="1:9" ht="22.5" customHeight="1">
      <c r="A18" s="373"/>
      <c r="B18" s="373"/>
      <c r="C18" s="379"/>
      <c r="D18" s="389"/>
      <c r="E18" s="389"/>
      <c r="F18" s="389"/>
      <c r="G18" s="389"/>
      <c r="H18" s="389"/>
      <c r="I18" s="389"/>
    </row>
    <row r="19" spans="1:9" ht="22.5" customHeight="1">
      <c r="A19" s="373"/>
      <c r="B19" s="373"/>
      <c r="C19" s="378"/>
      <c r="D19" s="389"/>
      <c r="E19" s="389"/>
      <c r="F19" s="389"/>
      <c r="G19" s="389"/>
      <c r="H19" s="389"/>
      <c r="I19" s="389"/>
    </row>
    <row r="20" spans="1:9" ht="22.5" customHeight="1">
      <c r="A20" s="373"/>
      <c r="B20" s="373" t="s">
        <v>476</v>
      </c>
      <c r="C20" s="379" t="s">
        <v>477</v>
      </c>
      <c r="D20" s="478" t="s">
        <v>910</v>
      </c>
      <c r="E20" s="389"/>
      <c r="F20" s="389">
        <v>35</v>
      </c>
      <c r="G20" s="389"/>
      <c r="H20" s="389"/>
      <c r="I20" s="389"/>
    </row>
    <row r="21" spans="1:9" ht="22.5" customHeight="1">
      <c r="A21" s="373"/>
      <c r="B21" s="373"/>
      <c r="C21" s="379"/>
      <c r="D21" s="389"/>
      <c r="E21" s="389"/>
      <c r="F21" s="389"/>
      <c r="G21" s="389"/>
      <c r="H21" s="389"/>
      <c r="I21" s="389"/>
    </row>
    <row r="22" spans="1:9" ht="22.5" customHeight="1">
      <c r="A22" s="373"/>
      <c r="B22" s="373"/>
      <c r="C22" s="378"/>
      <c r="D22" s="389"/>
      <c r="E22" s="389"/>
      <c r="F22" s="389"/>
      <c r="G22" s="389"/>
      <c r="H22" s="389"/>
      <c r="I22" s="389"/>
    </row>
    <row r="23" spans="1:9" ht="42.75" customHeight="1">
      <c r="A23" s="373"/>
      <c r="B23" s="382" t="s">
        <v>479</v>
      </c>
      <c r="C23" s="383" t="s">
        <v>480</v>
      </c>
      <c r="D23" s="375" t="s">
        <v>911</v>
      </c>
      <c r="E23" s="389"/>
      <c r="F23" s="375" t="s">
        <v>912</v>
      </c>
      <c r="G23" s="389"/>
      <c r="H23" s="389"/>
      <c r="I23" s="389"/>
    </row>
    <row r="24" spans="1:9" ht="22.5" customHeight="1">
      <c r="A24" s="373"/>
      <c r="B24" s="372"/>
      <c r="C24" s="377"/>
      <c r="D24" s="389"/>
      <c r="E24" s="389"/>
      <c r="F24" s="389"/>
      <c r="G24" s="389"/>
      <c r="H24" s="389"/>
      <c r="I24" s="389"/>
    </row>
    <row r="25" spans="1:9" ht="22.5" customHeight="1">
      <c r="A25" s="373"/>
      <c r="B25" s="372"/>
      <c r="C25" s="383" t="s">
        <v>482</v>
      </c>
      <c r="D25" s="389"/>
      <c r="E25" s="389"/>
      <c r="F25" s="389"/>
      <c r="G25" s="389"/>
      <c r="H25" s="389"/>
      <c r="I25" s="389"/>
    </row>
    <row r="26" spans="1:9" ht="27" customHeight="1">
      <c r="A26" s="373"/>
      <c r="B26" s="372"/>
      <c r="C26" s="377"/>
      <c r="D26" s="478" t="s">
        <v>3</v>
      </c>
      <c r="E26" s="389"/>
      <c r="F26" s="478" t="s">
        <v>3</v>
      </c>
      <c r="G26" s="389"/>
      <c r="H26" s="389"/>
      <c r="I26" s="389"/>
    </row>
    <row r="27" spans="1:9" ht="30" customHeight="1">
      <c r="A27" s="373"/>
      <c r="B27" s="372"/>
      <c r="C27" s="383" t="s">
        <v>484</v>
      </c>
      <c r="D27" s="478" t="s">
        <v>3</v>
      </c>
      <c r="E27" s="389"/>
      <c r="F27" s="478" t="s">
        <v>3</v>
      </c>
      <c r="G27" s="389"/>
      <c r="H27" s="389"/>
      <c r="I27" s="389"/>
    </row>
    <row r="28" spans="1:9" ht="22.5" customHeight="1">
      <c r="A28" s="373"/>
      <c r="B28" s="372"/>
      <c r="C28" s="377"/>
      <c r="D28" s="389"/>
      <c r="E28" s="389"/>
      <c r="F28" s="389"/>
      <c r="G28" s="389"/>
      <c r="H28" s="389"/>
      <c r="I28" s="389"/>
    </row>
    <row r="29" spans="1:9" ht="22.5" customHeight="1">
      <c r="A29" s="373"/>
      <c r="B29" s="372"/>
      <c r="C29" s="377" t="s">
        <v>486</v>
      </c>
      <c r="D29" s="478" t="s">
        <v>3</v>
      </c>
      <c r="E29" s="389"/>
      <c r="F29" s="478" t="s">
        <v>3</v>
      </c>
      <c r="G29" s="389"/>
      <c r="H29" s="389"/>
      <c r="I29" s="389"/>
    </row>
    <row r="30" spans="1:9" ht="22.5" customHeight="1">
      <c r="A30" s="373"/>
      <c r="B30" s="373" t="s">
        <v>488</v>
      </c>
      <c r="C30" s="384" t="s">
        <v>489</v>
      </c>
      <c r="D30" s="389"/>
      <c r="E30" s="389"/>
      <c r="F30" s="389" t="s">
        <v>856</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58.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9" sqref="B9:I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913</v>
      </c>
      <c r="C4" s="6"/>
      <c r="D4" s="6"/>
      <c r="E4" s="6"/>
      <c r="F4" s="6"/>
      <c r="G4" s="6"/>
      <c r="H4" s="6"/>
      <c r="I4" s="6"/>
    </row>
    <row r="5" spans="1:9" ht="22.5" customHeight="1">
      <c r="A5" s="7" t="s">
        <v>455</v>
      </c>
      <c r="B5" s="6" t="s">
        <v>914</v>
      </c>
      <c r="C5" s="6"/>
      <c r="D5" s="6"/>
      <c r="E5" s="6"/>
      <c r="F5" s="6"/>
      <c r="G5" s="6"/>
      <c r="H5" s="6"/>
      <c r="I5" s="6"/>
    </row>
    <row r="6" spans="1:9" ht="22.5" customHeight="1">
      <c r="A6" s="8" t="s">
        <v>457</v>
      </c>
      <c r="B6" s="9" t="s">
        <v>458</v>
      </c>
      <c r="C6" s="9"/>
      <c r="D6" s="9"/>
      <c r="E6" s="26">
        <v>411.576</v>
      </c>
      <c r="F6" s="26"/>
      <c r="G6" s="26"/>
      <c r="H6" s="26"/>
      <c r="I6" s="26"/>
    </row>
    <row r="7" spans="1:9" ht="22.5" customHeight="1">
      <c r="A7" s="10"/>
      <c r="B7" s="9" t="s">
        <v>459</v>
      </c>
      <c r="C7" s="9"/>
      <c r="D7" s="9"/>
      <c r="E7" s="26">
        <v>411.576</v>
      </c>
      <c r="F7" s="26"/>
      <c r="G7" s="26"/>
      <c r="H7" s="26"/>
      <c r="I7" s="26"/>
    </row>
    <row r="8" spans="1:9" ht="22.5" customHeight="1">
      <c r="A8" s="10"/>
      <c r="B8" s="9" t="s">
        <v>460</v>
      </c>
      <c r="C8" s="9"/>
      <c r="D8" s="9"/>
      <c r="E8" s="26">
        <v>0</v>
      </c>
      <c r="F8" s="26"/>
      <c r="G8" s="26"/>
      <c r="H8" s="26"/>
      <c r="I8" s="26"/>
    </row>
    <row r="9" spans="1:9" ht="22.5" customHeight="1">
      <c r="A9" s="11" t="s">
        <v>461</v>
      </c>
      <c r="B9" s="12" t="s">
        <v>915</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s="49" customFormat="1" ht="69.75" customHeight="1">
      <c r="A11" s="8"/>
      <c r="B11" s="8" t="s">
        <v>468</v>
      </c>
      <c r="C11" s="40" t="s">
        <v>469</v>
      </c>
      <c r="D11" s="474" t="s">
        <v>843</v>
      </c>
      <c r="E11" s="477"/>
      <c r="F11" s="474" t="s">
        <v>916</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53" t="s">
        <v>843</v>
      </c>
      <c r="E14" s="66"/>
      <c r="F14" s="53" t="s">
        <v>645</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t="s">
        <v>843</v>
      </c>
      <c r="E17" s="68"/>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t="s">
        <v>843</v>
      </c>
      <c r="E20" s="68"/>
      <c r="F20" s="93">
        <v>411.576</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 customHeight="1">
      <c r="A23" s="10"/>
      <c r="B23" s="18" t="s">
        <v>479</v>
      </c>
      <c r="C23" s="19" t="s">
        <v>480</v>
      </c>
      <c r="D23" s="80" t="s">
        <v>843</v>
      </c>
      <c r="E23" s="77"/>
      <c r="F23" s="80" t="s">
        <v>917</v>
      </c>
      <c r="G23" s="80"/>
      <c r="H23" s="80"/>
      <c r="I23" s="80"/>
    </row>
    <row r="24" spans="1:9" ht="22.5" customHeight="1">
      <c r="A24" s="10"/>
      <c r="B24" s="21"/>
      <c r="C24" s="11"/>
      <c r="D24" s="77"/>
      <c r="E24" s="78"/>
      <c r="F24" s="77"/>
      <c r="G24" s="78"/>
      <c r="H24" s="78"/>
      <c r="I24" s="79"/>
    </row>
    <row r="25" spans="1:9" ht="22.5" customHeight="1">
      <c r="A25" s="10"/>
      <c r="B25" s="21"/>
      <c r="C25" s="19" t="s">
        <v>482</v>
      </c>
      <c r="D25" s="77" t="s">
        <v>843</v>
      </c>
      <c r="E25" s="78"/>
      <c r="F25" s="77" t="s">
        <v>918</v>
      </c>
      <c r="G25" s="78"/>
      <c r="H25" s="78"/>
      <c r="I25" s="79"/>
    </row>
    <row r="26" spans="1:9" ht="22.5" customHeight="1">
      <c r="A26" s="10"/>
      <c r="B26" s="21"/>
      <c r="C26" s="11"/>
      <c r="D26" s="77"/>
      <c r="E26" s="78"/>
      <c r="F26" s="77"/>
      <c r="G26" s="78"/>
      <c r="H26" s="78"/>
      <c r="I26" s="79"/>
    </row>
    <row r="27" spans="1:9" ht="22.5" customHeight="1">
      <c r="A27" s="10"/>
      <c r="B27" s="21"/>
      <c r="C27" s="19" t="s">
        <v>484</v>
      </c>
      <c r="D27" s="77" t="s">
        <v>843</v>
      </c>
      <c r="E27" s="78"/>
      <c r="F27" s="77" t="s">
        <v>599</v>
      </c>
      <c r="G27" s="78"/>
      <c r="H27" s="78"/>
      <c r="I27" s="79"/>
    </row>
    <row r="28" spans="1:9" ht="22.5" customHeight="1">
      <c r="A28" s="10"/>
      <c r="B28" s="21"/>
      <c r="C28" s="11"/>
      <c r="D28" s="77"/>
      <c r="E28" s="78"/>
      <c r="F28" s="77"/>
      <c r="G28" s="78"/>
      <c r="H28" s="78"/>
      <c r="I28" s="79"/>
    </row>
    <row r="29" spans="1:9" ht="22.5" customHeight="1">
      <c r="A29" s="10"/>
      <c r="B29" s="21"/>
      <c r="C29" s="11" t="s">
        <v>486</v>
      </c>
      <c r="D29" s="77" t="s">
        <v>843</v>
      </c>
      <c r="E29" s="78"/>
      <c r="F29" s="77" t="s">
        <v>600</v>
      </c>
      <c r="G29" s="78"/>
      <c r="H29" s="78"/>
      <c r="I29" s="79"/>
    </row>
    <row r="30" spans="1:9" ht="22.5" customHeight="1">
      <c r="A30" s="10"/>
      <c r="B30" s="10" t="s">
        <v>488</v>
      </c>
      <c r="C30" s="58" t="s">
        <v>489</v>
      </c>
      <c r="D30" s="12"/>
      <c r="E30" s="12"/>
      <c r="F30" s="12" t="s">
        <v>503</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5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2" sqref="F12:I12"/>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919</v>
      </c>
      <c r="C4" s="6"/>
      <c r="D4" s="6"/>
      <c r="E4" s="6"/>
      <c r="F4" s="6"/>
      <c r="G4" s="6"/>
      <c r="H4" s="6"/>
      <c r="I4" s="6"/>
    </row>
    <row r="5" spans="1:9" ht="22.5" customHeight="1">
      <c r="A5" s="7" t="s">
        <v>455</v>
      </c>
      <c r="B5" s="6"/>
      <c r="C5" s="6"/>
      <c r="D5" s="6"/>
      <c r="E5" s="6"/>
      <c r="F5" s="6"/>
      <c r="G5" s="6"/>
      <c r="H5" s="6"/>
      <c r="I5" s="6"/>
    </row>
    <row r="6" spans="1:9" ht="22.5" customHeight="1">
      <c r="A6" s="8" t="s">
        <v>457</v>
      </c>
      <c r="B6" s="9" t="s">
        <v>458</v>
      </c>
      <c r="C6" s="9"/>
      <c r="D6" s="9"/>
      <c r="E6" s="26">
        <v>2500</v>
      </c>
      <c r="F6" s="26"/>
      <c r="G6" s="26"/>
      <c r="H6" s="26"/>
      <c r="I6" s="26"/>
    </row>
    <row r="7" spans="1:9" ht="22.5" customHeight="1">
      <c r="A7" s="10"/>
      <c r="B7" s="9" t="s">
        <v>459</v>
      </c>
      <c r="C7" s="9"/>
      <c r="D7" s="9"/>
      <c r="E7" s="26">
        <v>2500</v>
      </c>
      <c r="F7" s="26"/>
      <c r="G7" s="26"/>
      <c r="H7" s="26"/>
      <c r="I7" s="26"/>
    </row>
    <row r="8" spans="1:9" ht="22.5" customHeight="1">
      <c r="A8" s="10"/>
      <c r="B8" s="9" t="s">
        <v>460</v>
      </c>
      <c r="C8" s="9"/>
      <c r="D8" s="9"/>
      <c r="E8" s="26" t="s">
        <v>3</v>
      </c>
      <c r="F8" s="26"/>
      <c r="G8" s="26"/>
      <c r="H8" s="26"/>
      <c r="I8" s="26"/>
    </row>
    <row r="9" spans="1:9" ht="22.5" customHeight="1">
      <c r="A9" s="11" t="s">
        <v>461</v>
      </c>
      <c r="B9" s="12" t="s">
        <v>836</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7" customHeight="1">
      <c r="A11" s="10"/>
      <c r="B11" s="10" t="s">
        <v>468</v>
      </c>
      <c r="C11" s="15" t="s">
        <v>469</v>
      </c>
      <c r="D11" s="88" t="s">
        <v>845</v>
      </c>
      <c r="E11" s="89"/>
      <c r="F11" s="474" t="s">
        <v>920</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845</v>
      </c>
      <c r="E14" s="89"/>
      <c r="F14" s="8" t="s">
        <v>839</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845</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845</v>
      </c>
      <c r="E20" s="89"/>
      <c r="F20" s="93" t="s">
        <v>921</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42.75" customHeight="1">
      <c r="A23" s="10"/>
      <c r="B23" s="18" t="s">
        <v>479</v>
      </c>
      <c r="C23" s="19" t="s">
        <v>480</v>
      </c>
      <c r="D23" s="88" t="s">
        <v>845</v>
      </c>
      <c r="E23" s="89"/>
      <c r="F23" s="8" t="s">
        <v>647</v>
      </c>
      <c r="G23" s="29"/>
      <c r="H23" s="29"/>
      <c r="I23" s="29"/>
    </row>
    <row r="24" spans="1:9" ht="22.5" customHeight="1">
      <c r="A24" s="10"/>
      <c r="B24" s="21"/>
      <c r="C24" s="11"/>
      <c r="D24" s="12"/>
      <c r="E24" s="12"/>
      <c r="F24" s="77"/>
      <c r="G24" s="78"/>
      <c r="H24" s="78"/>
      <c r="I24" s="79"/>
    </row>
    <row r="25" spans="1:9" ht="22.5" customHeight="1">
      <c r="A25" s="10"/>
      <c r="B25" s="21"/>
      <c r="C25" s="19" t="s">
        <v>482</v>
      </c>
      <c r="D25" s="473" t="s">
        <v>845</v>
      </c>
      <c r="E25" s="473"/>
      <c r="F25" s="8" t="s">
        <v>630</v>
      </c>
      <c r="G25" s="29"/>
      <c r="H25" s="29"/>
      <c r="I25" s="29"/>
    </row>
    <row r="26" spans="1:9" ht="22.5" customHeight="1">
      <c r="A26" s="10"/>
      <c r="B26" s="21"/>
      <c r="C26" s="11"/>
      <c r="D26" s="12"/>
      <c r="E26" s="12"/>
      <c r="F26" s="12"/>
      <c r="G26" s="12"/>
      <c r="H26" s="12"/>
      <c r="I26" s="12"/>
    </row>
    <row r="27" spans="1:9" ht="22.5" customHeight="1">
      <c r="A27" s="10"/>
      <c r="B27" s="21"/>
      <c r="C27" s="19" t="s">
        <v>484</v>
      </c>
      <c r="D27" s="473" t="s">
        <v>845</v>
      </c>
      <c r="E27" s="473"/>
      <c r="F27" s="8" t="s">
        <v>599</v>
      </c>
      <c r="G27" s="29"/>
      <c r="H27" s="29"/>
      <c r="I27" s="29"/>
    </row>
    <row r="28" spans="1:9" ht="22.5" customHeight="1">
      <c r="A28" s="10"/>
      <c r="B28" s="21"/>
      <c r="C28" s="11"/>
      <c r="D28" s="12"/>
      <c r="E28" s="12"/>
      <c r="F28" s="12"/>
      <c r="G28" s="12"/>
      <c r="H28" s="12"/>
      <c r="I28" s="12"/>
    </row>
    <row r="29" spans="1:9" ht="22.5" customHeight="1">
      <c r="A29" s="10"/>
      <c r="B29" s="21"/>
      <c r="C29" s="11" t="s">
        <v>486</v>
      </c>
      <c r="D29" s="473" t="s">
        <v>845</v>
      </c>
      <c r="E29" s="473"/>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6.xml><?xml version="1.0" encoding="utf-8"?>
<worksheet xmlns="http://schemas.openxmlformats.org/spreadsheetml/2006/main" xmlns:r="http://schemas.openxmlformats.org/officeDocument/2006/relationships">
  <dimension ref="A1:AM40"/>
  <sheetViews>
    <sheetView zoomScaleSheetLayoutView="100" workbookViewId="0" topLeftCell="A23">
      <selection activeCell="A36" sqref="A36:IV40"/>
    </sheetView>
  </sheetViews>
  <sheetFormatPr defaultColWidth="10.00390625" defaultRowHeight="15"/>
  <cols>
    <col min="1" max="1" width="1.421875" style="692" customWidth="1"/>
    <col min="2" max="2" width="6.140625" style="692" customWidth="1"/>
    <col min="3" max="3" width="6.140625" style="693" customWidth="1"/>
    <col min="4" max="4" width="19.140625" style="692" customWidth="1"/>
    <col min="5" max="6" width="11.421875" style="692" customWidth="1"/>
    <col min="7" max="9" width="12.140625" style="692" customWidth="1"/>
    <col min="10" max="12" width="12.00390625" style="692" customWidth="1"/>
    <col min="13" max="15" width="5.7109375" style="692" customWidth="1"/>
    <col min="16" max="19" width="8.140625" style="692" customWidth="1"/>
    <col min="20" max="38" width="5.7109375" style="692" customWidth="1"/>
    <col min="39" max="39" width="1.421875" style="692" customWidth="1"/>
    <col min="40" max="41" width="9.7109375" style="692" customWidth="1"/>
    <col min="42" max="16384" width="10.00390625" style="692" customWidth="1"/>
  </cols>
  <sheetData>
    <row r="1" spans="1:39" s="692" customFormat="1" ht="24.75" customHeight="1">
      <c r="A1" s="694"/>
      <c r="B1" s="651" t="s">
        <v>197</v>
      </c>
      <c r="C1" s="695"/>
      <c r="D1" s="694"/>
      <c r="E1" s="694"/>
      <c r="F1" s="694"/>
      <c r="G1" s="662"/>
      <c r="H1" s="686"/>
      <c r="I1" s="686"/>
      <c r="J1" s="662"/>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9" t="s">
        <v>198</v>
      </c>
      <c r="AM1" s="690"/>
    </row>
    <row r="2" spans="1:39" s="692" customFormat="1" ht="22.5" customHeight="1">
      <c r="A2" s="662"/>
      <c r="B2" s="696" t="s">
        <v>199</v>
      </c>
      <c r="C2" s="697"/>
      <c r="D2" s="698"/>
      <c r="E2" s="698"/>
      <c r="F2" s="698"/>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10"/>
      <c r="AM2" s="690"/>
    </row>
    <row r="3" spans="1:39" s="692" customFormat="1" ht="19.5" customHeight="1">
      <c r="A3" s="699"/>
      <c r="B3" s="673" t="s">
        <v>200</v>
      </c>
      <c r="C3" s="700" t="s">
        <v>201</v>
      </c>
      <c r="D3" s="701"/>
      <c r="E3" s="701"/>
      <c r="F3" s="704"/>
      <c r="G3" s="705"/>
      <c r="H3" s="706"/>
      <c r="I3" s="706"/>
      <c r="J3" s="699"/>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9" t="s">
        <v>6</v>
      </c>
      <c r="AK3" s="711"/>
      <c r="AL3" s="712"/>
      <c r="AM3" s="690"/>
    </row>
    <row r="4" spans="1:39" s="692" customFormat="1" ht="24" customHeight="1">
      <c r="A4" s="657"/>
      <c r="B4" s="674"/>
      <c r="C4" s="702"/>
      <c r="D4" s="674"/>
      <c r="E4" s="674" t="s">
        <v>202</v>
      </c>
      <c r="F4" s="674" t="s">
        <v>203</v>
      </c>
      <c r="G4" s="674"/>
      <c r="H4" s="674"/>
      <c r="I4" s="674"/>
      <c r="J4" s="674"/>
      <c r="K4" s="674"/>
      <c r="L4" s="674"/>
      <c r="M4" s="674"/>
      <c r="N4" s="674"/>
      <c r="O4" s="674"/>
      <c r="P4" s="674" t="s">
        <v>204</v>
      </c>
      <c r="Q4" s="674"/>
      <c r="R4" s="674"/>
      <c r="S4" s="674"/>
      <c r="T4" s="674"/>
      <c r="U4" s="674"/>
      <c r="V4" s="674"/>
      <c r="W4" s="674"/>
      <c r="X4" s="674"/>
      <c r="Y4" s="674"/>
      <c r="Z4" s="674" t="s">
        <v>205</v>
      </c>
      <c r="AA4" s="674"/>
      <c r="AB4" s="674"/>
      <c r="AC4" s="674"/>
      <c r="AD4" s="674"/>
      <c r="AE4" s="674"/>
      <c r="AF4" s="674"/>
      <c r="AG4" s="674"/>
      <c r="AH4" s="674"/>
      <c r="AI4" s="674"/>
      <c r="AJ4" s="674"/>
      <c r="AK4" s="674"/>
      <c r="AL4" s="674"/>
      <c r="AM4" s="690"/>
    </row>
    <row r="5" spans="1:39" s="692" customFormat="1" ht="30" customHeight="1">
      <c r="A5" s="657"/>
      <c r="B5" s="674" t="s">
        <v>78</v>
      </c>
      <c r="C5" s="702"/>
      <c r="D5" s="674" t="s">
        <v>79</v>
      </c>
      <c r="E5" s="674"/>
      <c r="F5" s="674" t="s">
        <v>60</v>
      </c>
      <c r="G5" s="674" t="s">
        <v>206</v>
      </c>
      <c r="H5" s="674"/>
      <c r="I5" s="674"/>
      <c r="J5" s="674" t="s">
        <v>207</v>
      </c>
      <c r="K5" s="674"/>
      <c r="L5" s="674"/>
      <c r="M5" s="674" t="s">
        <v>208</v>
      </c>
      <c r="N5" s="674"/>
      <c r="O5" s="674"/>
      <c r="P5" s="674" t="s">
        <v>60</v>
      </c>
      <c r="Q5" s="674" t="s">
        <v>206</v>
      </c>
      <c r="R5" s="674"/>
      <c r="S5" s="674"/>
      <c r="T5" s="674" t="s">
        <v>207</v>
      </c>
      <c r="U5" s="674"/>
      <c r="V5" s="674"/>
      <c r="W5" s="674" t="s">
        <v>208</v>
      </c>
      <c r="X5" s="674"/>
      <c r="Y5" s="674"/>
      <c r="Z5" s="674" t="s">
        <v>60</v>
      </c>
      <c r="AA5" s="674" t="s">
        <v>206</v>
      </c>
      <c r="AB5" s="674"/>
      <c r="AC5" s="674"/>
      <c r="AD5" s="674" t="s">
        <v>207</v>
      </c>
      <c r="AE5" s="674"/>
      <c r="AF5" s="674"/>
      <c r="AG5" s="674" t="s">
        <v>208</v>
      </c>
      <c r="AH5" s="674"/>
      <c r="AI5" s="674"/>
      <c r="AJ5" s="674" t="s">
        <v>209</v>
      </c>
      <c r="AK5" s="674"/>
      <c r="AL5" s="674"/>
      <c r="AM5" s="690"/>
    </row>
    <row r="6" spans="1:39" s="692" customFormat="1" ht="30" customHeight="1">
      <c r="A6" s="661"/>
      <c r="B6" s="674" t="s">
        <v>80</v>
      </c>
      <c r="C6" s="702" t="s">
        <v>81</v>
      </c>
      <c r="D6" s="674"/>
      <c r="E6" s="674"/>
      <c r="F6" s="674"/>
      <c r="G6" s="674" t="s">
        <v>210</v>
      </c>
      <c r="H6" s="674" t="s">
        <v>74</v>
      </c>
      <c r="I6" s="674" t="s">
        <v>75</v>
      </c>
      <c r="J6" s="674" t="s">
        <v>210</v>
      </c>
      <c r="K6" s="674" t="s">
        <v>74</v>
      </c>
      <c r="L6" s="674" t="s">
        <v>75</v>
      </c>
      <c r="M6" s="674" t="s">
        <v>210</v>
      </c>
      <c r="N6" s="674" t="s">
        <v>74</v>
      </c>
      <c r="O6" s="674" t="s">
        <v>75</v>
      </c>
      <c r="P6" s="674"/>
      <c r="Q6" s="674" t="s">
        <v>210</v>
      </c>
      <c r="R6" s="674" t="s">
        <v>74</v>
      </c>
      <c r="S6" s="674" t="s">
        <v>75</v>
      </c>
      <c r="T6" s="674" t="s">
        <v>210</v>
      </c>
      <c r="U6" s="674" t="s">
        <v>74</v>
      </c>
      <c r="V6" s="674" t="s">
        <v>75</v>
      </c>
      <c r="W6" s="674" t="s">
        <v>210</v>
      </c>
      <c r="X6" s="674" t="s">
        <v>74</v>
      </c>
      <c r="Y6" s="674" t="s">
        <v>75</v>
      </c>
      <c r="Z6" s="674"/>
      <c r="AA6" s="674" t="s">
        <v>210</v>
      </c>
      <c r="AB6" s="674" t="s">
        <v>74</v>
      </c>
      <c r="AC6" s="674" t="s">
        <v>75</v>
      </c>
      <c r="AD6" s="674" t="s">
        <v>210</v>
      </c>
      <c r="AE6" s="674" t="s">
        <v>74</v>
      </c>
      <c r="AF6" s="674" t="s">
        <v>75</v>
      </c>
      <c r="AG6" s="674" t="s">
        <v>210</v>
      </c>
      <c r="AH6" s="674" t="s">
        <v>74</v>
      </c>
      <c r="AI6" s="674" t="s">
        <v>75</v>
      </c>
      <c r="AJ6" s="674" t="s">
        <v>210</v>
      </c>
      <c r="AK6" s="674" t="s">
        <v>74</v>
      </c>
      <c r="AL6" s="674" t="s">
        <v>75</v>
      </c>
      <c r="AM6" s="690"/>
    </row>
    <row r="7" spans="1:39" s="692" customFormat="1" ht="27" customHeight="1">
      <c r="A7" s="657"/>
      <c r="B7" s="674"/>
      <c r="C7" s="702"/>
      <c r="D7" s="674" t="s">
        <v>83</v>
      </c>
      <c r="E7" s="678">
        <v>38483.31</v>
      </c>
      <c r="F7" s="678">
        <v>38444.2</v>
      </c>
      <c r="G7" s="678">
        <v>15733.14</v>
      </c>
      <c r="H7" s="678">
        <v>2471.58</v>
      </c>
      <c r="I7" s="678">
        <v>13261.56</v>
      </c>
      <c r="J7" s="678">
        <v>22711.05</v>
      </c>
      <c r="K7" s="678"/>
      <c r="L7" s="678">
        <v>22711.05</v>
      </c>
      <c r="M7" s="707"/>
      <c r="N7" s="707"/>
      <c r="O7" s="707"/>
      <c r="P7" s="678">
        <v>39.11</v>
      </c>
      <c r="Q7" s="678">
        <v>39.11</v>
      </c>
      <c r="R7" s="678"/>
      <c r="S7" s="678">
        <v>39.11</v>
      </c>
      <c r="T7" s="707"/>
      <c r="U7" s="707"/>
      <c r="V7" s="707"/>
      <c r="W7" s="707"/>
      <c r="X7" s="707"/>
      <c r="Y7" s="707"/>
      <c r="Z7" s="707"/>
      <c r="AA7" s="707"/>
      <c r="AB7" s="707"/>
      <c r="AC7" s="707"/>
      <c r="AD7" s="707"/>
      <c r="AE7" s="707"/>
      <c r="AF7" s="707"/>
      <c r="AG7" s="707"/>
      <c r="AH7" s="707"/>
      <c r="AI7" s="707"/>
      <c r="AJ7" s="707"/>
      <c r="AK7" s="707"/>
      <c r="AL7" s="707"/>
      <c r="AM7" s="690"/>
    </row>
    <row r="8" spans="1:39" s="692" customFormat="1" ht="30" customHeight="1">
      <c r="A8" s="661"/>
      <c r="B8" s="674"/>
      <c r="C8" s="702"/>
      <c r="D8" s="688" t="s">
        <v>211</v>
      </c>
      <c r="E8" s="680">
        <v>2187.62</v>
      </c>
      <c r="F8" s="680">
        <v>2187.62</v>
      </c>
      <c r="G8" s="680">
        <v>2187.62</v>
      </c>
      <c r="H8" s="680">
        <v>2055.62</v>
      </c>
      <c r="I8" s="680">
        <v>132</v>
      </c>
      <c r="J8" s="680"/>
      <c r="K8" s="680"/>
      <c r="L8" s="680"/>
      <c r="M8" s="674"/>
      <c r="N8" s="674"/>
      <c r="O8" s="674"/>
      <c r="P8" s="680"/>
      <c r="Q8" s="680"/>
      <c r="R8" s="680"/>
      <c r="S8" s="680"/>
      <c r="T8" s="674"/>
      <c r="U8" s="674"/>
      <c r="V8" s="674"/>
      <c r="W8" s="674"/>
      <c r="X8" s="674"/>
      <c r="Y8" s="674"/>
      <c r="Z8" s="674"/>
      <c r="AA8" s="674"/>
      <c r="AB8" s="674"/>
      <c r="AC8" s="674"/>
      <c r="AD8" s="674"/>
      <c r="AE8" s="674"/>
      <c r="AF8" s="674"/>
      <c r="AG8" s="674"/>
      <c r="AH8" s="674"/>
      <c r="AI8" s="674"/>
      <c r="AJ8" s="674"/>
      <c r="AK8" s="674"/>
      <c r="AL8" s="674"/>
      <c r="AM8" s="690"/>
    </row>
    <row r="9" spans="1:39" s="692" customFormat="1" ht="30" customHeight="1">
      <c r="A9" s="661"/>
      <c r="B9" s="687" t="s">
        <v>212</v>
      </c>
      <c r="C9" s="687" t="s">
        <v>213</v>
      </c>
      <c r="D9" s="688" t="s">
        <v>214</v>
      </c>
      <c r="E9" s="680">
        <v>464.77</v>
      </c>
      <c r="F9" s="680">
        <v>464.77</v>
      </c>
      <c r="G9" s="680">
        <v>464.77</v>
      </c>
      <c r="H9" s="680">
        <v>464.77</v>
      </c>
      <c r="I9" s="680"/>
      <c r="J9" s="680"/>
      <c r="K9" s="680"/>
      <c r="L9" s="680"/>
      <c r="M9" s="674"/>
      <c r="N9" s="674"/>
      <c r="O9" s="674"/>
      <c r="P9" s="680"/>
      <c r="Q9" s="680"/>
      <c r="R9" s="680"/>
      <c r="S9" s="680"/>
      <c r="T9" s="674"/>
      <c r="U9" s="674"/>
      <c r="V9" s="674"/>
      <c r="W9" s="674"/>
      <c r="X9" s="674"/>
      <c r="Y9" s="674"/>
      <c r="Z9" s="674"/>
      <c r="AA9" s="674"/>
      <c r="AB9" s="674"/>
      <c r="AC9" s="674"/>
      <c r="AD9" s="674"/>
      <c r="AE9" s="674"/>
      <c r="AF9" s="674"/>
      <c r="AG9" s="674"/>
      <c r="AH9" s="674"/>
      <c r="AI9" s="674"/>
      <c r="AJ9" s="674"/>
      <c r="AK9" s="674"/>
      <c r="AL9" s="674"/>
      <c r="AM9" s="690"/>
    </row>
    <row r="10" spans="1:39" s="692" customFormat="1" ht="30" customHeight="1">
      <c r="A10" s="661"/>
      <c r="B10" s="687" t="s">
        <v>212</v>
      </c>
      <c r="C10" s="687" t="s">
        <v>215</v>
      </c>
      <c r="D10" s="688" t="s">
        <v>216</v>
      </c>
      <c r="E10" s="680">
        <v>324.85</v>
      </c>
      <c r="F10" s="680">
        <v>324.85</v>
      </c>
      <c r="G10" s="680">
        <v>324.85</v>
      </c>
      <c r="H10" s="680">
        <v>324.85</v>
      </c>
      <c r="I10" s="680"/>
      <c r="J10" s="680"/>
      <c r="K10" s="680"/>
      <c r="L10" s="680"/>
      <c r="M10" s="674"/>
      <c r="N10" s="674"/>
      <c r="O10" s="674"/>
      <c r="P10" s="680"/>
      <c r="Q10" s="680"/>
      <c r="R10" s="680"/>
      <c r="S10" s="680"/>
      <c r="T10" s="674"/>
      <c r="U10" s="674"/>
      <c r="V10" s="674"/>
      <c r="W10" s="674"/>
      <c r="X10" s="674"/>
      <c r="Y10" s="674"/>
      <c r="Z10" s="674"/>
      <c r="AA10" s="674"/>
      <c r="AB10" s="674"/>
      <c r="AC10" s="674"/>
      <c r="AD10" s="674"/>
      <c r="AE10" s="674"/>
      <c r="AF10" s="674"/>
      <c r="AG10" s="674"/>
      <c r="AH10" s="674"/>
      <c r="AI10" s="674"/>
      <c r="AJ10" s="674"/>
      <c r="AK10" s="674"/>
      <c r="AL10" s="674"/>
      <c r="AM10" s="690"/>
    </row>
    <row r="11" spans="1:39" s="692" customFormat="1" ht="30" customHeight="1">
      <c r="A11" s="661"/>
      <c r="B11" s="687" t="s">
        <v>212</v>
      </c>
      <c r="C11" s="687" t="s">
        <v>217</v>
      </c>
      <c r="D11" s="688" t="s">
        <v>218</v>
      </c>
      <c r="E11" s="680">
        <v>437.78</v>
      </c>
      <c r="F11" s="680">
        <v>437.78</v>
      </c>
      <c r="G11" s="680">
        <v>437.78</v>
      </c>
      <c r="H11" s="680">
        <v>437.78</v>
      </c>
      <c r="I11" s="680"/>
      <c r="J11" s="680"/>
      <c r="K11" s="680"/>
      <c r="L11" s="680"/>
      <c r="M11" s="674"/>
      <c r="N11" s="674"/>
      <c r="O11" s="674"/>
      <c r="P11" s="680"/>
      <c r="Q11" s="680"/>
      <c r="R11" s="680"/>
      <c r="S11" s="680"/>
      <c r="T11" s="674"/>
      <c r="U11" s="674"/>
      <c r="V11" s="674"/>
      <c r="W11" s="674"/>
      <c r="X11" s="674"/>
      <c r="Y11" s="674"/>
      <c r="Z11" s="674"/>
      <c r="AA11" s="674"/>
      <c r="AB11" s="674"/>
      <c r="AC11" s="674"/>
      <c r="AD11" s="674"/>
      <c r="AE11" s="674"/>
      <c r="AF11" s="674"/>
      <c r="AG11" s="674"/>
      <c r="AH11" s="674"/>
      <c r="AI11" s="674"/>
      <c r="AJ11" s="674"/>
      <c r="AK11" s="674"/>
      <c r="AL11" s="674"/>
      <c r="AM11" s="690"/>
    </row>
    <row r="12" spans="1:39" s="692" customFormat="1" ht="30" customHeight="1">
      <c r="A12" s="661"/>
      <c r="B12" s="687" t="s">
        <v>212</v>
      </c>
      <c r="C12" s="687" t="s">
        <v>219</v>
      </c>
      <c r="D12" s="688" t="s">
        <v>220</v>
      </c>
      <c r="E12" s="680">
        <v>195.59</v>
      </c>
      <c r="F12" s="680">
        <v>195.59</v>
      </c>
      <c r="G12" s="680">
        <v>195.59</v>
      </c>
      <c r="H12" s="680">
        <v>195.59</v>
      </c>
      <c r="I12" s="680"/>
      <c r="J12" s="680"/>
      <c r="K12" s="680"/>
      <c r="L12" s="680"/>
      <c r="M12" s="674"/>
      <c r="N12" s="674"/>
      <c r="O12" s="674"/>
      <c r="P12" s="680"/>
      <c r="Q12" s="680"/>
      <c r="R12" s="680"/>
      <c r="S12" s="680"/>
      <c r="T12" s="674"/>
      <c r="U12" s="674"/>
      <c r="V12" s="674"/>
      <c r="W12" s="674"/>
      <c r="X12" s="674"/>
      <c r="Y12" s="674"/>
      <c r="Z12" s="674"/>
      <c r="AA12" s="674"/>
      <c r="AB12" s="674"/>
      <c r="AC12" s="674"/>
      <c r="AD12" s="674"/>
      <c r="AE12" s="674"/>
      <c r="AF12" s="674"/>
      <c r="AG12" s="674"/>
      <c r="AH12" s="674"/>
      <c r="AI12" s="674"/>
      <c r="AJ12" s="674"/>
      <c r="AK12" s="674"/>
      <c r="AL12" s="674"/>
      <c r="AM12" s="690"/>
    </row>
    <row r="13" spans="1:39" s="692" customFormat="1" ht="30" customHeight="1">
      <c r="A13" s="661"/>
      <c r="B13" s="687" t="s">
        <v>212</v>
      </c>
      <c r="C13" s="687" t="s">
        <v>221</v>
      </c>
      <c r="D13" s="688" t="s">
        <v>222</v>
      </c>
      <c r="E13" s="680">
        <v>209.38</v>
      </c>
      <c r="F13" s="680">
        <v>209.38</v>
      </c>
      <c r="G13" s="680">
        <v>209.38</v>
      </c>
      <c r="H13" s="680">
        <v>209.38</v>
      </c>
      <c r="I13" s="680"/>
      <c r="J13" s="680"/>
      <c r="K13" s="680"/>
      <c r="L13" s="680"/>
      <c r="M13" s="674"/>
      <c r="N13" s="674"/>
      <c r="O13" s="674"/>
      <c r="P13" s="680"/>
      <c r="Q13" s="680"/>
      <c r="R13" s="680"/>
      <c r="S13" s="680"/>
      <c r="T13" s="674"/>
      <c r="U13" s="674"/>
      <c r="V13" s="674"/>
      <c r="W13" s="674"/>
      <c r="X13" s="674"/>
      <c r="Y13" s="674"/>
      <c r="Z13" s="674"/>
      <c r="AA13" s="674"/>
      <c r="AB13" s="674"/>
      <c r="AC13" s="674"/>
      <c r="AD13" s="674"/>
      <c r="AE13" s="674"/>
      <c r="AF13" s="674"/>
      <c r="AG13" s="674"/>
      <c r="AH13" s="674"/>
      <c r="AI13" s="674"/>
      <c r="AJ13" s="674"/>
      <c r="AK13" s="674"/>
      <c r="AL13" s="674"/>
      <c r="AM13" s="690"/>
    </row>
    <row r="14" spans="1:39" s="692" customFormat="1" ht="30" customHeight="1">
      <c r="A14" s="661"/>
      <c r="B14" s="687" t="s">
        <v>212</v>
      </c>
      <c r="C14" s="687" t="s">
        <v>223</v>
      </c>
      <c r="D14" s="688" t="s">
        <v>224</v>
      </c>
      <c r="E14" s="680">
        <v>132</v>
      </c>
      <c r="F14" s="680">
        <v>132</v>
      </c>
      <c r="G14" s="680">
        <v>132</v>
      </c>
      <c r="H14" s="680"/>
      <c r="I14" s="680">
        <v>132</v>
      </c>
      <c r="J14" s="680"/>
      <c r="K14" s="680"/>
      <c r="L14" s="680"/>
      <c r="M14" s="674"/>
      <c r="N14" s="674"/>
      <c r="O14" s="674"/>
      <c r="P14" s="680"/>
      <c r="Q14" s="680"/>
      <c r="R14" s="680"/>
      <c r="S14" s="680"/>
      <c r="T14" s="674"/>
      <c r="U14" s="674"/>
      <c r="V14" s="674"/>
      <c r="W14" s="674"/>
      <c r="X14" s="674"/>
      <c r="Y14" s="674"/>
      <c r="Z14" s="674"/>
      <c r="AA14" s="674"/>
      <c r="AB14" s="674"/>
      <c r="AC14" s="674"/>
      <c r="AD14" s="674"/>
      <c r="AE14" s="674"/>
      <c r="AF14" s="674"/>
      <c r="AG14" s="674"/>
      <c r="AH14" s="674"/>
      <c r="AI14" s="674"/>
      <c r="AJ14" s="674"/>
      <c r="AK14" s="674"/>
      <c r="AL14" s="674"/>
      <c r="AM14" s="690"/>
    </row>
    <row r="15" spans="1:39" s="692" customFormat="1" ht="30" customHeight="1">
      <c r="A15" s="661"/>
      <c r="B15" s="687" t="s">
        <v>212</v>
      </c>
      <c r="C15" s="687" t="s">
        <v>225</v>
      </c>
      <c r="D15" s="688" t="s">
        <v>226</v>
      </c>
      <c r="E15" s="680">
        <v>109.58</v>
      </c>
      <c r="F15" s="680">
        <v>109.58</v>
      </c>
      <c r="G15" s="680">
        <v>109.58</v>
      </c>
      <c r="H15" s="680">
        <v>109.58</v>
      </c>
      <c r="I15" s="680"/>
      <c r="J15" s="680"/>
      <c r="K15" s="680"/>
      <c r="L15" s="680"/>
      <c r="M15" s="674"/>
      <c r="N15" s="674"/>
      <c r="O15" s="674"/>
      <c r="P15" s="680"/>
      <c r="Q15" s="680"/>
      <c r="R15" s="680"/>
      <c r="S15" s="680"/>
      <c r="T15" s="674"/>
      <c r="U15" s="674"/>
      <c r="V15" s="674"/>
      <c r="W15" s="674"/>
      <c r="X15" s="674"/>
      <c r="Y15" s="674"/>
      <c r="Z15" s="674"/>
      <c r="AA15" s="674"/>
      <c r="AB15" s="674"/>
      <c r="AC15" s="674"/>
      <c r="AD15" s="674"/>
      <c r="AE15" s="674"/>
      <c r="AF15" s="674"/>
      <c r="AG15" s="674"/>
      <c r="AH15" s="674"/>
      <c r="AI15" s="674"/>
      <c r="AJ15" s="674"/>
      <c r="AK15" s="674"/>
      <c r="AL15" s="674"/>
      <c r="AM15" s="690"/>
    </row>
    <row r="16" spans="1:39" s="692" customFormat="1" ht="30" customHeight="1">
      <c r="A16" s="661"/>
      <c r="B16" s="687" t="s">
        <v>212</v>
      </c>
      <c r="C16" s="687" t="s">
        <v>227</v>
      </c>
      <c r="D16" s="688" t="s">
        <v>228</v>
      </c>
      <c r="E16" s="680">
        <v>79.42</v>
      </c>
      <c r="F16" s="680">
        <v>79.42</v>
      </c>
      <c r="G16" s="680">
        <v>79.42</v>
      </c>
      <c r="H16" s="680">
        <v>79.42</v>
      </c>
      <c r="I16" s="680"/>
      <c r="J16" s="680"/>
      <c r="K16" s="680"/>
      <c r="L16" s="680"/>
      <c r="M16" s="674"/>
      <c r="N16" s="674"/>
      <c r="O16" s="674"/>
      <c r="P16" s="680"/>
      <c r="Q16" s="680"/>
      <c r="R16" s="680"/>
      <c r="S16" s="680"/>
      <c r="T16" s="674"/>
      <c r="U16" s="674"/>
      <c r="V16" s="674"/>
      <c r="W16" s="674"/>
      <c r="X16" s="674"/>
      <c r="Y16" s="674"/>
      <c r="Z16" s="674"/>
      <c r="AA16" s="674"/>
      <c r="AB16" s="674"/>
      <c r="AC16" s="674"/>
      <c r="AD16" s="674"/>
      <c r="AE16" s="674"/>
      <c r="AF16" s="674"/>
      <c r="AG16" s="674"/>
      <c r="AH16" s="674"/>
      <c r="AI16" s="674"/>
      <c r="AJ16" s="674"/>
      <c r="AK16" s="674"/>
      <c r="AL16" s="674"/>
      <c r="AM16" s="690"/>
    </row>
    <row r="17" spans="1:39" s="692" customFormat="1" ht="30" customHeight="1">
      <c r="A17" s="661"/>
      <c r="B17" s="687" t="s">
        <v>212</v>
      </c>
      <c r="C17" s="687" t="s">
        <v>229</v>
      </c>
      <c r="D17" s="688" t="s">
        <v>230</v>
      </c>
      <c r="E17" s="680">
        <v>7.86</v>
      </c>
      <c r="F17" s="680">
        <v>7.86</v>
      </c>
      <c r="G17" s="680">
        <v>7.86</v>
      </c>
      <c r="H17" s="680">
        <v>7.86</v>
      </c>
      <c r="I17" s="680"/>
      <c r="J17" s="680"/>
      <c r="K17" s="680"/>
      <c r="L17" s="680"/>
      <c r="M17" s="674"/>
      <c r="N17" s="674"/>
      <c r="O17" s="674"/>
      <c r="P17" s="680"/>
      <c r="Q17" s="680"/>
      <c r="R17" s="680"/>
      <c r="S17" s="680"/>
      <c r="T17" s="674"/>
      <c r="U17" s="674"/>
      <c r="V17" s="674"/>
      <c r="W17" s="674"/>
      <c r="X17" s="674"/>
      <c r="Y17" s="674"/>
      <c r="Z17" s="674"/>
      <c r="AA17" s="674"/>
      <c r="AB17" s="674"/>
      <c r="AC17" s="674"/>
      <c r="AD17" s="674"/>
      <c r="AE17" s="674"/>
      <c r="AF17" s="674"/>
      <c r="AG17" s="674"/>
      <c r="AH17" s="674"/>
      <c r="AI17" s="674"/>
      <c r="AJ17" s="674"/>
      <c r="AK17" s="674"/>
      <c r="AL17" s="674"/>
      <c r="AM17" s="690"/>
    </row>
    <row r="18" spans="1:39" s="692" customFormat="1" ht="30" customHeight="1">
      <c r="A18" s="661"/>
      <c r="B18" s="687" t="s">
        <v>212</v>
      </c>
      <c r="C18" s="687" t="s">
        <v>231</v>
      </c>
      <c r="D18" s="688" t="s">
        <v>232</v>
      </c>
      <c r="E18" s="680">
        <v>170.77</v>
      </c>
      <c r="F18" s="680">
        <v>170.77</v>
      </c>
      <c r="G18" s="680">
        <v>170.77</v>
      </c>
      <c r="H18" s="680">
        <v>170.77</v>
      </c>
      <c r="I18" s="680"/>
      <c r="J18" s="680"/>
      <c r="K18" s="680"/>
      <c r="L18" s="680"/>
      <c r="M18" s="674"/>
      <c r="N18" s="674"/>
      <c r="O18" s="674"/>
      <c r="P18" s="680"/>
      <c r="Q18" s="680"/>
      <c r="R18" s="680"/>
      <c r="S18" s="680"/>
      <c r="T18" s="674"/>
      <c r="U18" s="674"/>
      <c r="V18" s="674"/>
      <c r="W18" s="674"/>
      <c r="X18" s="674"/>
      <c r="Y18" s="674"/>
      <c r="Z18" s="674"/>
      <c r="AA18" s="674"/>
      <c r="AB18" s="674"/>
      <c r="AC18" s="674"/>
      <c r="AD18" s="674"/>
      <c r="AE18" s="674"/>
      <c r="AF18" s="674"/>
      <c r="AG18" s="674"/>
      <c r="AH18" s="674"/>
      <c r="AI18" s="674"/>
      <c r="AJ18" s="674"/>
      <c r="AK18" s="674"/>
      <c r="AL18" s="674"/>
      <c r="AM18" s="690"/>
    </row>
    <row r="19" spans="1:39" s="692" customFormat="1" ht="30" customHeight="1">
      <c r="A19" s="661"/>
      <c r="B19" s="687" t="s">
        <v>212</v>
      </c>
      <c r="C19" s="687" t="s">
        <v>233</v>
      </c>
      <c r="D19" s="688" t="s">
        <v>234</v>
      </c>
      <c r="E19" s="680">
        <v>55.64</v>
      </c>
      <c r="F19" s="680">
        <v>55.64</v>
      </c>
      <c r="G19" s="680">
        <v>55.64</v>
      </c>
      <c r="H19" s="680">
        <v>55.64</v>
      </c>
      <c r="I19" s="680"/>
      <c r="J19" s="680"/>
      <c r="K19" s="680"/>
      <c r="L19" s="680"/>
      <c r="M19" s="674"/>
      <c r="N19" s="674"/>
      <c r="O19" s="674"/>
      <c r="P19" s="680"/>
      <c r="Q19" s="680"/>
      <c r="R19" s="680"/>
      <c r="S19" s="680"/>
      <c r="T19" s="674"/>
      <c r="U19" s="674"/>
      <c r="V19" s="674"/>
      <c r="W19" s="674"/>
      <c r="X19" s="674"/>
      <c r="Y19" s="674"/>
      <c r="Z19" s="674"/>
      <c r="AA19" s="674"/>
      <c r="AB19" s="674"/>
      <c r="AC19" s="674"/>
      <c r="AD19" s="674"/>
      <c r="AE19" s="674"/>
      <c r="AF19" s="674"/>
      <c r="AG19" s="674"/>
      <c r="AH19" s="674"/>
      <c r="AI19" s="674"/>
      <c r="AJ19" s="674"/>
      <c r="AK19" s="674"/>
      <c r="AL19" s="674"/>
      <c r="AM19" s="690"/>
    </row>
    <row r="20" spans="1:39" s="692" customFormat="1" ht="30" customHeight="1">
      <c r="A20" s="661"/>
      <c r="B20" s="687" t="s">
        <v>23</v>
      </c>
      <c r="C20" s="687" t="s">
        <v>23</v>
      </c>
      <c r="D20" s="688" t="s">
        <v>235</v>
      </c>
      <c r="E20" s="680">
        <v>13150.76</v>
      </c>
      <c r="F20" s="680">
        <v>13150.76</v>
      </c>
      <c r="G20" s="680">
        <v>13150.76</v>
      </c>
      <c r="H20" s="680">
        <v>351.77</v>
      </c>
      <c r="I20" s="680">
        <v>12798.98</v>
      </c>
      <c r="J20" s="680"/>
      <c r="K20" s="680"/>
      <c r="L20" s="680"/>
      <c r="M20" s="674"/>
      <c r="N20" s="674"/>
      <c r="O20" s="674"/>
      <c r="P20" s="680"/>
      <c r="Q20" s="680"/>
      <c r="R20" s="680"/>
      <c r="S20" s="680"/>
      <c r="T20" s="674"/>
      <c r="U20" s="674"/>
      <c r="V20" s="674"/>
      <c r="W20" s="674"/>
      <c r="X20" s="674"/>
      <c r="Y20" s="674"/>
      <c r="Z20" s="674"/>
      <c r="AA20" s="674"/>
      <c r="AB20" s="674"/>
      <c r="AC20" s="674"/>
      <c r="AD20" s="674"/>
      <c r="AE20" s="674"/>
      <c r="AF20" s="674"/>
      <c r="AG20" s="674"/>
      <c r="AH20" s="674"/>
      <c r="AI20" s="674"/>
      <c r="AJ20" s="674"/>
      <c r="AK20" s="674"/>
      <c r="AL20" s="674"/>
      <c r="AM20" s="690"/>
    </row>
    <row r="21" spans="2:38" s="692" customFormat="1" ht="27" customHeight="1">
      <c r="B21" s="687" t="s">
        <v>236</v>
      </c>
      <c r="C21" s="687" t="s">
        <v>213</v>
      </c>
      <c r="D21" s="688" t="s">
        <v>237</v>
      </c>
      <c r="E21" s="680">
        <v>105</v>
      </c>
      <c r="F21" s="680">
        <v>105</v>
      </c>
      <c r="G21" s="680">
        <v>105</v>
      </c>
      <c r="H21" s="680">
        <v>105</v>
      </c>
      <c r="I21" s="680"/>
      <c r="J21" s="680"/>
      <c r="K21" s="680"/>
      <c r="L21" s="680"/>
      <c r="M21" s="708"/>
      <c r="N21" s="708"/>
      <c r="O21" s="708"/>
      <c r="P21" s="680"/>
      <c r="Q21" s="680"/>
      <c r="R21" s="680"/>
      <c r="S21" s="680"/>
      <c r="T21" s="708"/>
      <c r="U21" s="708"/>
      <c r="V21" s="708"/>
      <c r="W21" s="708"/>
      <c r="X21" s="708"/>
      <c r="Y21" s="708"/>
      <c r="Z21" s="708"/>
      <c r="AA21" s="708"/>
      <c r="AB21" s="708"/>
      <c r="AC21" s="708"/>
      <c r="AD21" s="708"/>
      <c r="AE21" s="708"/>
      <c r="AF21" s="708"/>
      <c r="AG21" s="708"/>
      <c r="AH21" s="708"/>
      <c r="AI21" s="708"/>
      <c r="AJ21" s="708"/>
      <c r="AK21" s="708"/>
      <c r="AL21" s="708"/>
    </row>
    <row r="22" spans="2:38" s="692" customFormat="1" ht="27" customHeight="1">
      <c r="B22" s="687" t="s">
        <v>236</v>
      </c>
      <c r="C22" s="687" t="s">
        <v>238</v>
      </c>
      <c r="D22" s="688" t="s">
        <v>239</v>
      </c>
      <c r="E22" s="680">
        <v>6</v>
      </c>
      <c r="F22" s="680">
        <v>6</v>
      </c>
      <c r="G22" s="680">
        <v>6</v>
      </c>
      <c r="H22" s="680">
        <v>6</v>
      </c>
      <c r="I22" s="680"/>
      <c r="J22" s="680"/>
      <c r="K22" s="680"/>
      <c r="L22" s="680"/>
      <c r="M22" s="708"/>
      <c r="N22" s="708"/>
      <c r="O22" s="708"/>
      <c r="P22" s="680"/>
      <c r="Q22" s="680"/>
      <c r="R22" s="680"/>
      <c r="S22" s="680"/>
      <c r="T22" s="708"/>
      <c r="U22" s="708"/>
      <c r="V22" s="708"/>
      <c r="W22" s="708"/>
      <c r="X22" s="708"/>
      <c r="Y22" s="708"/>
      <c r="Z22" s="708"/>
      <c r="AA22" s="708"/>
      <c r="AB22" s="708"/>
      <c r="AC22" s="708"/>
      <c r="AD22" s="708"/>
      <c r="AE22" s="708"/>
      <c r="AF22" s="708"/>
      <c r="AG22" s="708"/>
      <c r="AH22" s="708"/>
      <c r="AI22" s="708"/>
      <c r="AJ22" s="708"/>
      <c r="AK22" s="708"/>
      <c r="AL22" s="708"/>
    </row>
    <row r="23" spans="2:38" s="692" customFormat="1" ht="27" customHeight="1">
      <c r="B23" s="687" t="s">
        <v>236</v>
      </c>
      <c r="C23" s="687" t="s">
        <v>240</v>
      </c>
      <c r="D23" s="688" t="s">
        <v>241</v>
      </c>
      <c r="E23" s="680">
        <v>13.4</v>
      </c>
      <c r="F23" s="680">
        <v>13.4</v>
      </c>
      <c r="G23" s="680">
        <v>13.4</v>
      </c>
      <c r="H23" s="680">
        <v>13.4</v>
      </c>
      <c r="I23" s="680"/>
      <c r="J23" s="680"/>
      <c r="K23" s="680"/>
      <c r="L23" s="680"/>
      <c r="M23" s="708"/>
      <c r="N23" s="708"/>
      <c r="O23" s="708"/>
      <c r="P23" s="680"/>
      <c r="Q23" s="680"/>
      <c r="R23" s="680"/>
      <c r="S23" s="680"/>
      <c r="T23" s="708"/>
      <c r="U23" s="708"/>
      <c r="V23" s="708"/>
      <c r="W23" s="708"/>
      <c r="X23" s="708"/>
      <c r="Y23" s="708"/>
      <c r="Z23" s="708"/>
      <c r="AA23" s="708"/>
      <c r="AB23" s="708"/>
      <c r="AC23" s="708"/>
      <c r="AD23" s="708"/>
      <c r="AE23" s="708"/>
      <c r="AF23" s="708"/>
      <c r="AG23" s="708"/>
      <c r="AH23" s="708"/>
      <c r="AI23" s="708"/>
      <c r="AJ23" s="708"/>
      <c r="AK23" s="708"/>
      <c r="AL23" s="708"/>
    </row>
    <row r="24" spans="2:38" s="692" customFormat="1" ht="27" customHeight="1">
      <c r="B24" s="687" t="s">
        <v>236</v>
      </c>
      <c r="C24" s="687" t="s">
        <v>219</v>
      </c>
      <c r="D24" s="688" t="s">
        <v>242</v>
      </c>
      <c r="E24" s="680">
        <v>8.7</v>
      </c>
      <c r="F24" s="680">
        <v>8.7</v>
      </c>
      <c r="G24" s="680">
        <v>8.7</v>
      </c>
      <c r="H24" s="680">
        <v>8.7</v>
      </c>
      <c r="I24" s="680"/>
      <c r="J24" s="680"/>
      <c r="K24" s="680"/>
      <c r="L24" s="680"/>
      <c r="M24" s="708"/>
      <c r="N24" s="708"/>
      <c r="O24" s="708"/>
      <c r="P24" s="680"/>
      <c r="Q24" s="680"/>
      <c r="R24" s="680"/>
      <c r="S24" s="680"/>
      <c r="T24" s="708"/>
      <c r="U24" s="708"/>
      <c r="V24" s="708"/>
      <c r="W24" s="708"/>
      <c r="X24" s="708"/>
      <c r="Y24" s="708"/>
      <c r="Z24" s="708"/>
      <c r="AA24" s="708"/>
      <c r="AB24" s="708"/>
      <c r="AC24" s="708"/>
      <c r="AD24" s="708"/>
      <c r="AE24" s="708"/>
      <c r="AF24" s="708"/>
      <c r="AG24" s="708"/>
      <c r="AH24" s="708"/>
      <c r="AI24" s="708"/>
      <c r="AJ24" s="708"/>
      <c r="AK24" s="708"/>
      <c r="AL24" s="708"/>
    </row>
    <row r="25" spans="2:38" s="692" customFormat="1" ht="27" customHeight="1">
      <c r="B25" s="687" t="s">
        <v>236</v>
      </c>
      <c r="C25" s="687" t="s">
        <v>227</v>
      </c>
      <c r="D25" s="688" t="s">
        <v>243</v>
      </c>
      <c r="E25" s="680">
        <v>59.5</v>
      </c>
      <c r="F25" s="680">
        <v>59.5</v>
      </c>
      <c r="G25" s="680">
        <v>59.5</v>
      </c>
      <c r="H25" s="680">
        <v>59.5</v>
      </c>
      <c r="I25" s="680"/>
      <c r="J25" s="680"/>
      <c r="K25" s="680"/>
      <c r="L25" s="680"/>
      <c r="M25" s="708"/>
      <c r="N25" s="708"/>
      <c r="O25" s="708"/>
      <c r="P25" s="680"/>
      <c r="Q25" s="680"/>
      <c r="R25" s="680"/>
      <c r="S25" s="680"/>
      <c r="T25" s="708"/>
      <c r="U25" s="708"/>
      <c r="V25" s="708"/>
      <c r="W25" s="708"/>
      <c r="X25" s="708"/>
      <c r="Y25" s="708"/>
      <c r="Z25" s="708"/>
      <c r="AA25" s="708"/>
      <c r="AB25" s="708"/>
      <c r="AC25" s="708"/>
      <c r="AD25" s="708"/>
      <c r="AE25" s="708"/>
      <c r="AF25" s="708"/>
      <c r="AG25" s="708"/>
      <c r="AH25" s="708"/>
      <c r="AI25" s="708"/>
      <c r="AJ25" s="708"/>
      <c r="AK25" s="708"/>
      <c r="AL25" s="708"/>
    </row>
    <row r="26" spans="2:38" s="692" customFormat="1" ht="27" customHeight="1">
      <c r="B26" s="687" t="s">
        <v>236</v>
      </c>
      <c r="C26" s="687" t="s">
        <v>244</v>
      </c>
      <c r="D26" s="688" t="s">
        <v>245</v>
      </c>
      <c r="E26" s="680">
        <v>4.43</v>
      </c>
      <c r="F26" s="680">
        <v>4.43</v>
      </c>
      <c r="G26" s="680">
        <v>4.43</v>
      </c>
      <c r="H26" s="680">
        <v>4.43</v>
      </c>
      <c r="I26" s="680"/>
      <c r="J26" s="680"/>
      <c r="K26" s="680"/>
      <c r="L26" s="680"/>
      <c r="M26" s="708"/>
      <c r="N26" s="708"/>
      <c r="O26" s="708"/>
      <c r="P26" s="680"/>
      <c r="Q26" s="680"/>
      <c r="R26" s="680"/>
      <c r="S26" s="680"/>
      <c r="T26" s="708"/>
      <c r="U26" s="708"/>
      <c r="V26" s="708"/>
      <c r="W26" s="708"/>
      <c r="X26" s="708"/>
      <c r="Y26" s="708"/>
      <c r="Z26" s="708"/>
      <c r="AA26" s="708"/>
      <c r="AB26" s="708"/>
      <c r="AC26" s="708"/>
      <c r="AD26" s="708"/>
      <c r="AE26" s="708"/>
      <c r="AF26" s="708"/>
      <c r="AG26" s="708"/>
      <c r="AH26" s="708"/>
      <c r="AI26" s="708"/>
      <c r="AJ26" s="708"/>
      <c r="AK26" s="708"/>
      <c r="AL26" s="708"/>
    </row>
    <row r="27" spans="2:38" s="692" customFormat="1" ht="27" customHeight="1">
      <c r="B27" s="687" t="s">
        <v>236</v>
      </c>
      <c r="C27" s="687" t="s">
        <v>246</v>
      </c>
      <c r="D27" s="688" t="s">
        <v>247</v>
      </c>
      <c r="E27" s="680">
        <v>395.9</v>
      </c>
      <c r="F27" s="680">
        <v>395.9</v>
      </c>
      <c r="G27" s="680">
        <v>395.9</v>
      </c>
      <c r="H27" s="680"/>
      <c r="I27" s="680">
        <v>395.9</v>
      </c>
      <c r="J27" s="680"/>
      <c r="K27" s="680"/>
      <c r="L27" s="680"/>
      <c r="M27" s="708"/>
      <c r="N27" s="708"/>
      <c r="O27" s="708"/>
      <c r="P27" s="680"/>
      <c r="Q27" s="680"/>
      <c r="R27" s="680"/>
      <c r="S27" s="680"/>
      <c r="T27" s="708"/>
      <c r="U27" s="708"/>
      <c r="V27" s="708"/>
      <c r="W27" s="708"/>
      <c r="X27" s="708"/>
      <c r="Y27" s="708"/>
      <c r="Z27" s="708"/>
      <c r="AA27" s="708"/>
      <c r="AB27" s="708"/>
      <c r="AC27" s="708"/>
      <c r="AD27" s="708"/>
      <c r="AE27" s="708"/>
      <c r="AF27" s="708"/>
      <c r="AG27" s="708"/>
      <c r="AH27" s="708"/>
      <c r="AI27" s="708"/>
      <c r="AJ27" s="708"/>
      <c r="AK27" s="708"/>
      <c r="AL27" s="708"/>
    </row>
    <row r="28" spans="2:38" s="692" customFormat="1" ht="27" customHeight="1">
      <c r="B28" s="687" t="s">
        <v>236</v>
      </c>
      <c r="C28" s="687" t="s">
        <v>248</v>
      </c>
      <c r="D28" s="688" t="s">
        <v>249</v>
      </c>
      <c r="E28" s="680">
        <v>10416.61</v>
      </c>
      <c r="F28" s="680">
        <v>10416.61</v>
      </c>
      <c r="G28" s="680">
        <v>10416.61</v>
      </c>
      <c r="H28" s="680"/>
      <c r="I28" s="680">
        <v>10416.61</v>
      </c>
      <c r="J28" s="680"/>
      <c r="K28" s="680"/>
      <c r="L28" s="680"/>
      <c r="M28" s="708"/>
      <c r="N28" s="708"/>
      <c r="O28" s="708"/>
      <c r="P28" s="680"/>
      <c r="Q28" s="680"/>
      <c r="R28" s="680"/>
      <c r="S28" s="680"/>
      <c r="T28" s="708"/>
      <c r="U28" s="708"/>
      <c r="V28" s="708"/>
      <c r="W28" s="708"/>
      <c r="X28" s="708"/>
      <c r="Y28" s="708"/>
      <c r="Z28" s="708"/>
      <c r="AA28" s="708"/>
      <c r="AB28" s="708"/>
      <c r="AC28" s="708"/>
      <c r="AD28" s="708"/>
      <c r="AE28" s="708"/>
      <c r="AF28" s="708"/>
      <c r="AG28" s="708"/>
      <c r="AH28" s="708"/>
      <c r="AI28" s="708"/>
      <c r="AJ28" s="708"/>
      <c r="AK28" s="708"/>
      <c r="AL28" s="708"/>
    </row>
    <row r="29" spans="2:38" s="692" customFormat="1" ht="27" customHeight="1">
      <c r="B29" s="687" t="s">
        <v>236</v>
      </c>
      <c r="C29" s="687" t="s">
        <v>250</v>
      </c>
      <c r="D29" s="688" t="s">
        <v>251</v>
      </c>
      <c r="E29" s="680">
        <v>28.46</v>
      </c>
      <c r="F29" s="680">
        <v>28.46</v>
      </c>
      <c r="G29" s="680">
        <v>28.46</v>
      </c>
      <c r="H29" s="680">
        <v>28.46</v>
      </c>
      <c r="I29" s="680"/>
      <c r="J29" s="680"/>
      <c r="K29" s="680"/>
      <c r="L29" s="680"/>
      <c r="M29" s="708"/>
      <c r="N29" s="708"/>
      <c r="O29" s="708"/>
      <c r="P29" s="680"/>
      <c r="Q29" s="680"/>
      <c r="R29" s="680"/>
      <c r="S29" s="680"/>
      <c r="T29" s="708"/>
      <c r="U29" s="708"/>
      <c r="V29" s="708"/>
      <c r="W29" s="708"/>
      <c r="X29" s="708"/>
      <c r="Y29" s="708"/>
      <c r="Z29" s="708"/>
      <c r="AA29" s="708"/>
      <c r="AB29" s="708"/>
      <c r="AC29" s="708"/>
      <c r="AD29" s="708"/>
      <c r="AE29" s="708"/>
      <c r="AF29" s="708"/>
      <c r="AG29" s="708"/>
      <c r="AH29" s="708"/>
      <c r="AI29" s="708"/>
      <c r="AJ29" s="708"/>
      <c r="AK29" s="708"/>
      <c r="AL29" s="708"/>
    </row>
    <row r="30" spans="2:38" s="692" customFormat="1" ht="27" customHeight="1">
      <c r="B30" s="687" t="s">
        <v>236</v>
      </c>
      <c r="C30" s="687" t="s">
        <v>252</v>
      </c>
      <c r="D30" s="688" t="s">
        <v>253</v>
      </c>
      <c r="E30" s="680">
        <v>13.94</v>
      </c>
      <c r="F30" s="680">
        <v>13.94</v>
      </c>
      <c r="G30" s="680">
        <v>13.94</v>
      </c>
      <c r="H30" s="680">
        <v>13.94</v>
      </c>
      <c r="I30" s="680"/>
      <c r="J30" s="680"/>
      <c r="K30" s="680"/>
      <c r="L30" s="680"/>
      <c r="M30" s="708"/>
      <c r="N30" s="708"/>
      <c r="O30" s="708"/>
      <c r="P30" s="680"/>
      <c r="Q30" s="680"/>
      <c r="R30" s="680"/>
      <c r="S30" s="680"/>
      <c r="T30" s="708"/>
      <c r="U30" s="708"/>
      <c r="V30" s="708"/>
      <c r="W30" s="708"/>
      <c r="X30" s="708"/>
      <c r="Y30" s="708"/>
      <c r="Z30" s="708"/>
      <c r="AA30" s="708"/>
      <c r="AB30" s="708"/>
      <c r="AC30" s="708"/>
      <c r="AD30" s="708"/>
      <c r="AE30" s="708"/>
      <c r="AF30" s="708"/>
      <c r="AG30" s="708"/>
      <c r="AH30" s="708"/>
      <c r="AI30" s="708"/>
      <c r="AJ30" s="708"/>
      <c r="AK30" s="708"/>
      <c r="AL30" s="708"/>
    </row>
    <row r="31" spans="2:38" s="692" customFormat="1" ht="27" customHeight="1">
      <c r="B31" s="687" t="s">
        <v>236</v>
      </c>
      <c r="C31" s="687" t="s">
        <v>254</v>
      </c>
      <c r="D31" s="688" t="s">
        <v>255</v>
      </c>
      <c r="E31" s="680">
        <v>15.68</v>
      </c>
      <c r="F31" s="680">
        <v>15.68</v>
      </c>
      <c r="G31" s="680">
        <v>15.68</v>
      </c>
      <c r="H31" s="680">
        <v>15.68</v>
      </c>
      <c r="I31" s="680"/>
      <c r="J31" s="680"/>
      <c r="K31" s="680"/>
      <c r="L31" s="680"/>
      <c r="M31" s="708"/>
      <c r="N31" s="708"/>
      <c r="O31" s="708"/>
      <c r="P31" s="680"/>
      <c r="Q31" s="680"/>
      <c r="R31" s="680"/>
      <c r="S31" s="680"/>
      <c r="T31" s="708"/>
      <c r="U31" s="708"/>
      <c r="V31" s="708"/>
      <c r="W31" s="708"/>
      <c r="X31" s="708"/>
      <c r="Y31" s="708"/>
      <c r="Z31" s="708"/>
      <c r="AA31" s="708"/>
      <c r="AB31" s="708"/>
      <c r="AC31" s="708"/>
      <c r="AD31" s="708"/>
      <c r="AE31" s="708"/>
      <c r="AF31" s="708"/>
      <c r="AG31" s="708"/>
      <c r="AH31" s="708"/>
      <c r="AI31" s="708"/>
      <c r="AJ31" s="708"/>
      <c r="AK31" s="708"/>
      <c r="AL31" s="708"/>
    </row>
    <row r="32" spans="2:38" s="692" customFormat="1" ht="27" customHeight="1">
      <c r="B32" s="687" t="s">
        <v>236</v>
      </c>
      <c r="C32" s="687" t="s">
        <v>256</v>
      </c>
      <c r="D32" s="688" t="s">
        <v>257</v>
      </c>
      <c r="E32" s="680">
        <v>71.34</v>
      </c>
      <c r="F32" s="680">
        <v>71.34</v>
      </c>
      <c r="G32" s="680">
        <v>71.34</v>
      </c>
      <c r="H32" s="680">
        <v>71.34</v>
      </c>
      <c r="I32" s="680"/>
      <c r="J32" s="680"/>
      <c r="K32" s="680"/>
      <c r="L32" s="680"/>
      <c r="M32" s="708"/>
      <c r="N32" s="708"/>
      <c r="O32" s="708"/>
      <c r="P32" s="680"/>
      <c r="Q32" s="680"/>
      <c r="R32" s="680"/>
      <c r="S32" s="680"/>
      <c r="T32" s="708"/>
      <c r="U32" s="708"/>
      <c r="V32" s="708"/>
      <c r="W32" s="708"/>
      <c r="X32" s="708"/>
      <c r="Y32" s="708"/>
      <c r="Z32" s="708"/>
      <c r="AA32" s="708"/>
      <c r="AB32" s="708"/>
      <c r="AC32" s="708"/>
      <c r="AD32" s="708"/>
      <c r="AE32" s="708"/>
      <c r="AF32" s="708"/>
      <c r="AG32" s="708"/>
      <c r="AH32" s="708"/>
      <c r="AI32" s="708"/>
      <c r="AJ32" s="708"/>
      <c r="AK32" s="708"/>
      <c r="AL32" s="708"/>
    </row>
    <row r="33" spans="2:38" s="692" customFormat="1" ht="27" customHeight="1">
      <c r="B33" s="687" t="s">
        <v>236</v>
      </c>
      <c r="C33" s="687" t="s">
        <v>233</v>
      </c>
      <c r="D33" s="688" t="s">
        <v>258</v>
      </c>
      <c r="E33" s="680">
        <v>2011.79</v>
      </c>
      <c r="F33" s="680">
        <v>2011.79</v>
      </c>
      <c r="G33" s="680">
        <v>2011.79</v>
      </c>
      <c r="H33" s="680">
        <v>25.32</v>
      </c>
      <c r="I33" s="680">
        <v>1986.47</v>
      </c>
      <c r="J33" s="680"/>
      <c r="K33" s="680"/>
      <c r="L33" s="680"/>
      <c r="M33" s="708"/>
      <c r="N33" s="708"/>
      <c r="O33" s="708"/>
      <c r="P33" s="680"/>
      <c r="Q33" s="680"/>
      <c r="R33" s="680"/>
      <c r="S33" s="680"/>
      <c r="T33" s="708"/>
      <c r="U33" s="708"/>
      <c r="V33" s="708"/>
      <c r="W33" s="708"/>
      <c r="X33" s="708"/>
      <c r="Y33" s="708"/>
      <c r="Z33" s="708"/>
      <c r="AA33" s="708"/>
      <c r="AB33" s="708"/>
      <c r="AC33" s="708"/>
      <c r="AD33" s="708"/>
      <c r="AE33" s="708"/>
      <c r="AF33" s="708"/>
      <c r="AG33" s="708"/>
      <c r="AH33" s="708"/>
      <c r="AI33" s="708"/>
      <c r="AJ33" s="708"/>
      <c r="AK33" s="708"/>
      <c r="AL33" s="708"/>
    </row>
    <row r="34" spans="2:38" s="692" customFormat="1" ht="27" customHeight="1">
      <c r="B34" s="687" t="s">
        <v>23</v>
      </c>
      <c r="C34" s="687" t="s">
        <v>23</v>
      </c>
      <c r="D34" s="688" t="s">
        <v>259</v>
      </c>
      <c r="E34" s="680">
        <v>204.97</v>
      </c>
      <c r="F34" s="680">
        <v>165.86</v>
      </c>
      <c r="G34" s="680">
        <v>165.86</v>
      </c>
      <c r="H34" s="680">
        <v>64.19</v>
      </c>
      <c r="I34" s="680">
        <v>101.68</v>
      </c>
      <c r="J34" s="680"/>
      <c r="K34" s="680"/>
      <c r="L34" s="680"/>
      <c r="M34" s="708"/>
      <c r="N34" s="708"/>
      <c r="O34" s="708"/>
      <c r="P34" s="680">
        <v>39.11</v>
      </c>
      <c r="Q34" s="680">
        <v>39.11</v>
      </c>
      <c r="R34" s="680"/>
      <c r="S34" s="680">
        <v>39.11</v>
      </c>
      <c r="T34" s="708"/>
      <c r="U34" s="708"/>
      <c r="V34" s="708"/>
      <c r="W34" s="708"/>
      <c r="X34" s="708"/>
      <c r="Y34" s="708"/>
      <c r="Z34" s="708"/>
      <c r="AA34" s="708"/>
      <c r="AB34" s="708"/>
      <c r="AC34" s="708"/>
      <c r="AD34" s="708"/>
      <c r="AE34" s="708"/>
      <c r="AF34" s="708"/>
      <c r="AG34" s="708"/>
      <c r="AH34" s="708"/>
      <c r="AI34" s="708"/>
      <c r="AJ34" s="708"/>
      <c r="AK34" s="708"/>
      <c r="AL34" s="708"/>
    </row>
    <row r="35" spans="2:38" s="692" customFormat="1" ht="27" customHeight="1">
      <c r="B35" s="687" t="s">
        <v>260</v>
      </c>
      <c r="C35" s="687" t="s">
        <v>238</v>
      </c>
      <c r="D35" s="688" t="s">
        <v>261</v>
      </c>
      <c r="E35" s="680">
        <v>126.86</v>
      </c>
      <c r="F35" s="680">
        <v>87.75</v>
      </c>
      <c r="G35" s="680">
        <v>87.75</v>
      </c>
      <c r="H35" s="680">
        <v>61.47</v>
      </c>
      <c r="I35" s="680">
        <v>26.28</v>
      </c>
      <c r="J35" s="680"/>
      <c r="K35" s="680"/>
      <c r="L35" s="680"/>
      <c r="M35" s="708"/>
      <c r="N35" s="708"/>
      <c r="O35" s="708"/>
      <c r="P35" s="680">
        <v>39.11</v>
      </c>
      <c r="Q35" s="680">
        <v>39.11</v>
      </c>
      <c r="R35" s="680"/>
      <c r="S35" s="680">
        <v>39.11</v>
      </c>
      <c r="T35" s="708"/>
      <c r="U35" s="708"/>
      <c r="V35" s="708"/>
      <c r="W35" s="708"/>
      <c r="X35" s="708"/>
      <c r="Y35" s="708"/>
      <c r="Z35" s="708"/>
      <c r="AA35" s="708"/>
      <c r="AB35" s="708"/>
      <c r="AC35" s="708"/>
      <c r="AD35" s="708"/>
      <c r="AE35" s="708"/>
      <c r="AF35" s="708"/>
      <c r="AG35" s="708"/>
      <c r="AH35" s="708"/>
      <c r="AI35" s="708"/>
      <c r="AJ35" s="708"/>
      <c r="AK35" s="708"/>
      <c r="AL35" s="708"/>
    </row>
    <row r="36" spans="2:38" s="692" customFormat="1" ht="27" customHeight="1">
      <c r="B36" s="687" t="s">
        <v>260</v>
      </c>
      <c r="C36" s="687" t="s">
        <v>219</v>
      </c>
      <c r="D36" s="688" t="s">
        <v>262</v>
      </c>
      <c r="E36" s="680">
        <v>2.64</v>
      </c>
      <c r="F36" s="680">
        <v>2.64</v>
      </c>
      <c r="G36" s="680">
        <v>2.64</v>
      </c>
      <c r="H36" s="680">
        <v>2.64</v>
      </c>
      <c r="I36" s="680"/>
      <c r="J36" s="680"/>
      <c r="K36" s="680"/>
      <c r="L36" s="680"/>
      <c r="M36" s="708"/>
      <c r="N36" s="708"/>
      <c r="O36" s="708"/>
      <c r="P36" s="680"/>
      <c r="Q36" s="680"/>
      <c r="R36" s="680"/>
      <c r="S36" s="680"/>
      <c r="T36" s="708"/>
      <c r="U36" s="708"/>
      <c r="V36" s="708"/>
      <c r="W36" s="708"/>
      <c r="X36" s="708"/>
      <c r="Y36" s="708"/>
      <c r="Z36" s="708"/>
      <c r="AA36" s="708"/>
      <c r="AB36" s="708"/>
      <c r="AC36" s="708"/>
      <c r="AD36" s="708"/>
      <c r="AE36" s="708"/>
      <c r="AF36" s="708"/>
      <c r="AG36" s="708"/>
      <c r="AH36" s="708"/>
      <c r="AI36" s="708"/>
      <c r="AJ36" s="708"/>
      <c r="AK36" s="708"/>
      <c r="AL36" s="708"/>
    </row>
    <row r="37" spans="2:38" s="692" customFormat="1" ht="27" customHeight="1">
      <c r="B37" s="687" t="s">
        <v>260</v>
      </c>
      <c r="C37" s="687" t="s">
        <v>223</v>
      </c>
      <c r="D37" s="688" t="s">
        <v>263</v>
      </c>
      <c r="E37" s="680">
        <v>0.08</v>
      </c>
      <c r="F37" s="680">
        <v>0.08</v>
      </c>
      <c r="G37" s="680">
        <v>0.08</v>
      </c>
      <c r="H37" s="680">
        <v>0.08</v>
      </c>
      <c r="I37" s="680"/>
      <c r="J37" s="680"/>
      <c r="K37" s="680"/>
      <c r="L37" s="680"/>
      <c r="M37" s="708"/>
      <c r="N37" s="708"/>
      <c r="O37" s="708"/>
      <c r="P37" s="680"/>
      <c r="Q37" s="680"/>
      <c r="R37" s="680"/>
      <c r="S37" s="680"/>
      <c r="T37" s="708"/>
      <c r="U37" s="708"/>
      <c r="V37" s="708"/>
      <c r="W37" s="708"/>
      <c r="X37" s="708"/>
      <c r="Y37" s="708"/>
      <c r="Z37" s="708"/>
      <c r="AA37" s="708"/>
      <c r="AB37" s="708"/>
      <c r="AC37" s="708"/>
      <c r="AD37" s="708"/>
      <c r="AE37" s="708"/>
      <c r="AF37" s="708"/>
      <c r="AG37" s="708"/>
      <c r="AH37" s="708"/>
      <c r="AI37" s="708"/>
      <c r="AJ37" s="708"/>
      <c r="AK37" s="708"/>
      <c r="AL37" s="708"/>
    </row>
    <row r="38" spans="2:38" s="692" customFormat="1" ht="27" customHeight="1">
      <c r="B38" s="687" t="s">
        <v>260</v>
      </c>
      <c r="C38" s="687" t="s">
        <v>233</v>
      </c>
      <c r="D38" s="688" t="s">
        <v>264</v>
      </c>
      <c r="E38" s="680">
        <v>75.4</v>
      </c>
      <c r="F38" s="680">
        <v>75.4</v>
      </c>
      <c r="G38" s="680">
        <v>75.4</v>
      </c>
      <c r="H38" s="680"/>
      <c r="I38" s="680">
        <v>75.4</v>
      </c>
      <c r="J38" s="680"/>
      <c r="K38" s="680"/>
      <c r="L38" s="680"/>
      <c r="M38" s="708"/>
      <c r="N38" s="708"/>
      <c r="O38" s="708"/>
      <c r="P38" s="680"/>
      <c r="Q38" s="680"/>
      <c r="R38" s="680"/>
      <c r="S38" s="680"/>
      <c r="T38" s="708"/>
      <c r="U38" s="708"/>
      <c r="V38" s="708"/>
      <c r="W38" s="708"/>
      <c r="X38" s="708"/>
      <c r="Y38" s="708"/>
      <c r="Z38" s="708"/>
      <c r="AA38" s="708"/>
      <c r="AB38" s="708"/>
      <c r="AC38" s="708"/>
      <c r="AD38" s="708"/>
      <c r="AE38" s="708"/>
      <c r="AF38" s="708"/>
      <c r="AG38" s="708"/>
      <c r="AH38" s="708"/>
      <c r="AI38" s="708"/>
      <c r="AJ38" s="708"/>
      <c r="AK38" s="708"/>
      <c r="AL38" s="708"/>
    </row>
    <row r="39" spans="2:38" s="692" customFormat="1" ht="27" customHeight="1">
      <c r="B39" s="687" t="s">
        <v>23</v>
      </c>
      <c r="C39" s="687" t="s">
        <v>23</v>
      </c>
      <c r="D39" s="688" t="s">
        <v>265</v>
      </c>
      <c r="E39" s="680">
        <v>22939.96</v>
      </c>
      <c r="F39" s="680">
        <v>22939.96</v>
      </c>
      <c r="G39" s="680">
        <v>228.9</v>
      </c>
      <c r="H39" s="680"/>
      <c r="I39" s="680">
        <v>228.9</v>
      </c>
      <c r="J39" s="680">
        <v>22711.05</v>
      </c>
      <c r="K39" s="680"/>
      <c r="L39" s="680">
        <v>22711.05</v>
      </c>
      <c r="M39" s="708"/>
      <c r="N39" s="708"/>
      <c r="O39" s="708"/>
      <c r="P39" s="680"/>
      <c r="Q39" s="680"/>
      <c r="R39" s="680"/>
      <c r="S39" s="680"/>
      <c r="T39" s="708"/>
      <c r="U39" s="708"/>
      <c r="V39" s="708"/>
      <c r="W39" s="708"/>
      <c r="X39" s="708"/>
      <c r="Y39" s="708"/>
      <c r="Z39" s="708"/>
      <c r="AA39" s="708"/>
      <c r="AB39" s="708"/>
      <c r="AC39" s="708"/>
      <c r="AD39" s="708"/>
      <c r="AE39" s="708"/>
      <c r="AF39" s="708"/>
      <c r="AG39" s="708"/>
      <c r="AH39" s="708"/>
      <c r="AI39" s="708"/>
      <c r="AJ39" s="708"/>
      <c r="AK39" s="708"/>
      <c r="AL39" s="708"/>
    </row>
    <row r="40" spans="2:38" s="692" customFormat="1" ht="27" customHeight="1">
      <c r="B40" s="687" t="s">
        <v>266</v>
      </c>
      <c r="C40" s="687" t="s">
        <v>233</v>
      </c>
      <c r="D40" s="688" t="s">
        <v>267</v>
      </c>
      <c r="E40" s="680">
        <v>22939.96</v>
      </c>
      <c r="F40" s="680">
        <v>22939.96</v>
      </c>
      <c r="G40" s="680">
        <v>228.9</v>
      </c>
      <c r="H40" s="680"/>
      <c r="I40" s="680">
        <v>228.9</v>
      </c>
      <c r="J40" s="680">
        <v>22711.05</v>
      </c>
      <c r="K40" s="680"/>
      <c r="L40" s="680">
        <v>22711.05</v>
      </c>
      <c r="M40" s="708"/>
      <c r="N40" s="708"/>
      <c r="O40" s="708"/>
      <c r="P40" s="680"/>
      <c r="Q40" s="680"/>
      <c r="R40" s="680"/>
      <c r="S40" s="680"/>
      <c r="T40" s="708"/>
      <c r="U40" s="708"/>
      <c r="V40" s="708"/>
      <c r="W40" s="708"/>
      <c r="X40" s="708"/>
      <c r="Y40" s="708"/>
      <c r="Z40" s="708"/>
      <c r="AA40" s="708"/>
      <c r="AB40" s="708"/>
      <c r="AC40" s="708"/>
      <c r="AD40" s="708"/>
      <c r="AE40" s="708"/>
      <c r="AF40" s="708"/>
      <c r="AG40" s="708"/>
      <c r="AH40" s="708"/>
      <c r="AI40" s="708"/>
      <c r="AJ40" s="708"/>
      <c r="AK40" s="708"/>
      <c r="AL40" s="708"/>
    </row>
  </sheetData>
  <sheetProtection/>
  <mergeCells count="23">
    <mergeCell ref="B2:AL2"/>
    <mergeCell ref="C3:F3"/>
    <mergeCell ref="AJ3:AL3"/>
    <mergeCell ref="B4:D4"/>
    <mergeCell ref="F4:O4"/>
    <mergeCell ref="P4:Y4"/>
    <mergeCell ref="Z4:AL4"/>
    <mergeCell ref="B5:C5"/>
    <mergeCell ref="G5:I5"/>
    <mergeCell ref="J5:L5"/>
    <mergeCell ref="M5:O5"/>
    <mergeCell ref="Q5:S5"/>
    <mergeCell ref="T5:V5"/>
    <mergeCell ref="W5:Y5"/>
    <mergeCell ref="AA5:AC5"/>
    <mergeCell ref="AD5:AF5"/>
    <mergeCell ref="AG5:AI5"/>
    <mergeCell ref="AJ5:AL5"/>
    <mergeCell ref="D5:D6"/>
    <mergeCell ref="E4:E6"/>
    <mergeCell ref="F5:F6"/>
    <mergeCell ref="P5:P6"/>
    <mergeCell ref="Z5:Z6"/>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B4" sqref="B4:I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922</v>
      </c>
      <c r="C4" s="6"/>
      <c r="D4" s="6"/>
      <c r="E4" s="6"/>
      <c r="F4" s="6"/>
      <c r="G4" s="6"/>
      <c r="H4" s="6"/>
      <c r="I4" s="6"/>
    </row>
    <row r="5" spans="1:9" ht="22.5" customHeight="1">
      <c r="A5" s="7" t="s">
        <v>455</v>
      </c>
      <c r="B5" s="6" t="s">
        <v>581</v>
      </c>
      <c r="C5" s="6"/>
      <c r="D5" s="6"/>
      <c r="E5" s="6"/>
      <c r="F5" s="6"/>
      <c r="G5" s="6"/>
      <c r="H5" s="6"/>
      <c r="I5" s="6"/>
    </row>
    <row r="6" spans="1:9" ht="22.5" customHeight="1">
      <c r="A6" s="8" t="s">
        <v>457</v>
      </c>
      <c r="B6" s="9" t="s">
        <v>458</v>
      </c>
      <c r="C6" s="9"/>
      <c r="D6" s="9"/>
      <c r="E6" s="26">
        <v>5.3</v>
      </c>
      <c r="F6" s="26"/>
      <c r="G6" s="26"/>
      <c r="H6" s="26"/>
      <c r="I6" s="26"/>
    </row>
    <row r="7" spans="1:9" ht="22.5" customHeight="1">
      <c r="A7" s="10"/>
      <c r="B7" s="9" t="s">
        <v>459</v>
      </c>
      <c r="C7" s="9"/>
      <c r="D7" s="9"/>
      <c r="E7" s="26">
        <v>5.3</v>
      </c>
      <c r="F7" s="26"/>
      <c r="G7" s="26"/>
      <c r="H7" s="26"/>
      <c r="I7" s="26"/>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48.75" customHeight="1">
      <c r="A11" s="10"/>
      <c r="B11" s="10" t="s">
        <v>468</v>
      </c>
      <c r="C11" s="15" t="s">
        <v>469</v>
      </c>
      <c r="D11" s="88" t="s">
        <v>843</v>
      </c>
      <c r="E11" s="89"/>
      <c r="F11" s="474" t="s">
        <v>923</v>
      </c>
      <c r="G11" s="475"/>
      <c r="H11" s="475"/>
      <c r="I11" s="477"/>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88" t="s">
        <v>843</v>
      </c>
      <c r="E14" s="89"/>
      <c r="F14" s="8" t="s">
        <v>924</v>
      </c>
      <c r="G14" s="29"/>
      <c r="H14" s="29"/>
      <c r="I14" s="29"/>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88" t="s">
        <v>843</v>
      </c>
      <c r="E17" s="89"/>
      <c r="F17" s="54" t="s">
        <v>626</v>
      </c>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88" t="s">
        <v>843</v>
      </c>
      <c r="E20" s="89"/>
      <c r="F20" s="93">
        <v>5.3</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8" t="s">
        <v>843</v>
      </c>
      <c r="E23" s="89"/>
      <c r="F23" s="8" t="s">
        <v>647</v>
      </c>
      <c r="G23" s="29"/>
      <c r="H23" s="29"/>
      <c r="I23" s="29"/>
    </row>
    <row r="24" spans="1:9" ht="22.5" customHeight="1">
      <c r="A24" s="10"/>
      <c r="B24" s="21"/>
      <c r="C24" s="11"/>
      <c r="D24" s="77"/>
      <c r="E24" s="78"/>
      <c r="F24" s="77"/>
      <c r="G24" s="78"/>
      <c r="H24" s="78"/>
      <c r="I24" s="79"/>
    </row>
    <row r="25" spans="1:9" ht="22.5" customHeight="1">
      <c r="A25" s="10"/>
      <c r="B25" s="21"/>
      <c r="C25" s="19" t="s">
        <v>482</v>
      </c>
      <c r="D25" s="88" t="s">
        <v>843</v>
      </c>
      <c r="E25" s="89"/>
      <c r="F25" s="8" t="s">
        <v>630</v>
      </c>
      <c r="G25" s="29"/>
      <c r="H25" s="29"/>
      <c r="I25" s="29"/>
    </row>
    <row r="26" spans="1:9" ht="22.5" customHeight="1">
      <c r="A26" s="10"/>
      <c r="B26" s="21"/>
      <c r="C26" s="11"/>
      <c r="D26" s="77"/>
      <c r="E26" s="78"/>
      <c r="F26" s="77"/>
      <c r="G26" s="78"/>
      <c r="H26" s="78"/>
      <c r="I26" s="79"/>
    </row>
    <row r="27" spans="1:9" ht="22.5" customHeight="1">
      <c r="A27" s="10"/>
      <c r="B27" s="21"/>
      <c r="C27" s="19" t="s">
        <v>484</v>
      </c>
      <c r="D27" s="88" t="s">
        <v>843</v>
      </c>
      <c r="E27" s="89"/>
      <c r="F27" s="8" t="s">
        <v>599</v>
      </c>
      <c r="G27" s="29"/>
      <c r="H27" s="29"/>
      <c r="I27" s="29"/>
    </row>
    <row r="28" spans="1:9" ht="22.5" customHeight="1">
      <c r="A28" s="10"/>
      <c r="B28" s="21"/>
      <c r="C28" s="11"/>
      <c r="D28" s="77"/>
      <c r="E28" s="78"/>
      <c r="F28" s="77"/>
      <c r="G28" s="78"/>
      <c r="H28" s="78"/>
      <c r="I28" s="79"/>
    </row>
    <row r="29" spans="1:9" ht="22.5" customHeight="1">
      <c r="A29" s="10"/>
      <c r="B29" s="21"/>
      <c r="C29" s="11" t="s">
        <v>486</v>
      </c>
      <c r="D29" s="88" t="s">
        <v>843</v>
      </c>
      <c r="E29" s="89"/>
      <c r="F29" s="8" t="s">
        <v>600</v>
      </c>
      <c r="G29" s="29"/>
      <c r="H29" s="29"/>
      <c r="I29" s="29"/>
    </row>
    <row r="30" spans="1:9" ht="22.5" customHeight="1">
      <c r="A30" s="10"/>
      <c r="B30" s="10" t="s">
        <v>488</v>
      </c>
      <c r="C30" s="58" t="s">
        <v>489</v>
      </c>
      <c r="D30" s="473" t="s">
        <v>601</v>
      </c>
      <c r="E30" s="473"/>
      <c r="F30" s="476">
        <v>1</v>
      </c>
      <c r="G30" s="65"/>
      <c r="H30" s="65"/>
      <c r="I30" s="65"/>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6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6">
      <selection activeCell="D30" sqref="D30:E30"/>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5.140625" style="370" bestFit="1" customWidth="1"/>
    <col min="6" max="6" width="10.00390625" style="370" bestFit="1" customWidth="1"/>
    <col min="7" max="7" width="9.421875" style="370" bestFit="1" customWidth="1"/>
    <col min="8" max="8" width="9.8515625" style="370" bestFit="1" customWidth="1"/>
    <col min="9" max="9" width="10.0039062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602</v>
      </c>
      <c r="B3" s="372"/>
      <c r="C3" s="372"/>
      <c r="D3" s="372"/>
      <c r="E3" s="372"/>
      <c r="F3" s="372"/>
      <c r="G3" s="372"/>
      <c r="H3" s="372"/>
      <c r="I3" s="372"/>
    </row>
    <row r="4" spans="1:9" ht="22.5" customHeight="1">
      <c r="A4" s="373" t="s">
        <v>306</v>
      </c>
      <c r="B4" s="6" t="s">
        <v>925</v>
      </c>
      <c r="C4" s="6"/>
      <c r="D4" s="6"/>
      <c r="E4" s="6"/>
      <c r="F4" s="6"/>
      <c r="G4" s="6"/>
      <c r="H4" s="6"/>
      <c r="I4" s="6"/>
    </row>
    <row r="5" spans="1:9" ht="22.5" customHeight="1">
      <c r="A5" s="374" t="s">
        <v>455</v>
      </c>
      <c r="B5" s="6" t="s">
        <v>604</v>
      </c>
      <c r="C5" s="6"/>
      <c r="D5" s="6"/>
      <c r="E5" s="6"/>
      <c r="F5" s="6"/>
      <c r="G5" s="6"/>
      <c r="H5" s="6"/>
      <c r="I5" s="6"/>
    </row>
    <row r="6" spans="1:9" ht="22.5" customHeight="1">
      <c r="A6" s="375" t="s">
        <v>457</v>
      </c>
      <c r="B6" s="376" t="s">
        <v>458</v>
      </c>
      <c r="C6" s="376"/>
      <c r="D6" s="376"/>
      <c r="E6" s="471" t="s">
        <v>926</v>
      </c>
      <c r="F6" s="471"/>
      <c r="G6" s="471"/>
      <c r="H6" s="471"/>
      <c r="I6" s="471"/>
    </row>
    <row r="7" spans="1:9" ht="22.5" customHeight="1">
      <c r="A7" s="373"/>
      <c r="B7" s="376" t="s">
        <v>459</v>
      </c>
      <c r="C7" s="376"/>
      <c r="D7" s="376"/>
      <c r="E7" s="471" t="s">
        <v>926</v>
      </c>
      <c r="F7" s="471"/>
      <c r="G7" s="471"/>
      <c r="H7" s="471"/>
      <c r="I7" s="471"/>
    </row>
    <row r="8" spans="1:9" ht="22.5" customHeight="1">
      <c r="A8" s="373"/>
      <c r="B8" s="376" t="s">
        <v>460</v>
      </c>
      <c r="C8" s="376"/>
      <c r="D8" s="376"/>
      <c r="E8" s="26" t="s">
        <v>3</v>
      </c>
      <c r="F8" s="26"/>
      <c r="G8" s="26"/>
      <c r="H8" s="26"/>
      <c r="I8" s="26"/>
    </row>
    <row r="9" spans="1:9" ht="57.75" customHeight="1">
      <c r="A9" s="377" t="s">
        <v>461</v>
      </c>
      <c r="B9" s="12" t="s">
        <v>927</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36.75" customHeight="1">
      <c r="A11" s="373"/>
      <c r="B11" s="373" t="s">
        <v>468</v>
      </c>
      <c r="C11" s="379" t="s">
        <v>469</v>
      </c>
      <c r="D11" s="469" t="s">
        <v>75</v>
      </c>
      <c r="E11" s="472"/>
      <c r="F11" s="472" t="s">
        <v>928</v>
      </c>
      <c r="G11" s="472"/>
      <c r="H11" s="472"/>
      <c r="I11" s="472"/>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28.5" customHeight="1">
      <c r="A14" s="373"/>
      <c r="B14" s="373"/>
      <c r="C14" s="374" t="s">
        <v>472</v>
      </c>
      <c r="D14" s="470" t="s">
        <v>929</v>
      </c>
      <c r="E14" s="472"/>
      <c r="F14" s="470" t="s">
        <v>930</v>
      </c>
      <c r="G14" s="472"/>
      <c r="H14" s="472"/>
      <c r="I14" s="472"/>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54" t="s">
        <v>498</v>
      </c>
      <c r="E17" s="68"/>
      <c r="F17" s="54" t="s">
        <v>931</v>
      </c>
      <c r="G17" s="69"/>
      <c r="H17" s="69"/>
      <c r="I17" s="68"/>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37.5" customHeight="1">
      <c r="A20" s="373"/>
      <c r="B20" s="373" t="s">
        <v>476</v>
      </c>
      <c r="C20" s="379" t="s">
        <v>477</v>
      </c>
      <c r="D20" s="470" t="s">
        <v>932</v>
      </c>
      <c r="E20" s="472"/>
      <c r="F20" s="469" t="s">
        <v>933</v>
      </c>
      <c r="G20" s="472"/>
      <c r="H20" s="472"/>
      <c r="I20" s="472"/>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22.5" customHeight="1">
      <c r="A23" s="373"/>
      <c r="B23" s="382" t="s">
        <v>479</v>
      </c>
      <c r="C23" s="383" t="s">
        <v>480</v>
      </c>
      <c r="D23" s="80" t="s">
        <v>934</v>
      </c>
      <c r="E23" s="77"/>
      <c r="F23" s="80" t="s">
        <v>935</v>
      </c>
      <c r="G23" s="80"/>
      <c r="H23" s="80"/>
      <c r="I23" s="80"/>
    </row>
    <row r="24" spans="1:9" ht="22.5" customHeight="1">
      <c r="A24" s="373"/>
      <c r="B24" s="372"/>
      <c r="C24" s="377"/>
      <c r="D24" s="77"/>
      <c r="E24" s="78"/>
      <c r="F24" s="77"/>
      <c r="G24" s="78"/>
      <c r="H24" s="78"/>
      <c r="I24" s="79"/>
    </row>
    <row r="25" spans="1:9" ht="22.5" customHeight="1">
      <c r="A25" s="373"/>
      <c r="B25" s="372"/>
      <c r="C25" s="383" t="s">
        <v>482</v>
      </c>
      <c r="D25" s="77"/>
      <c r="E25" s="78"/>
      <c r="F25" s="77"/>
      <c r="G25" s="78"/>
      <c r="H25" s="78"/>
      <c r="I25" s="79"/>
    </row>
    <row r="26" spans="1:9" ht="22.5" customHeight="1">
      <c r="A26" s="373"/>
      <c r="B26" s="372"/>
      <c r="C26" s="377"/>
      <c r="D26" s="77"/>
      <c r="E26" s="78"/>
      <c r="F26" s="77"/>
      <c r="G26" s="78"/>
      <c r="H26" s="78"/>
      <c r="I26" s="79"/>
    </row>
    <row r="27" spans="1:9" ht="45.75" customHeight="1">
      <c r="A27" s="373"/>
      <c r="B27" s="372"/>
      <c r="C27" s="383" t="s">
        <v>484</v>
      </c>
      <c r="D27" s="470"/>
      <c r="E27" s="472"/>
      <c r="F27" s="469"/>
      <c r="G27" s="472"/>
      <c r="H27" s="472"/>
      <c r="I27" s="472"/>
    </row>
    <row r="28" spans="1:9" ht="22.5" customHeight="1">
      <c r="A28" s="373"/>
      <c r="B28" s="372"/>
      <c r="C28" s="377"/>
      <c r="D28" s="77"/>
      <c r="E28" s="78"/>
      <c r="F28" s="77"/>
      <c r="G28" s="78"/>
      <c r="H28" s="78"/>
      <c r="I28" s="79"/>
    </row>
    <row r="29" spans="1:9" ht="30.75" customHeight="1">
      <c r="A29" s="373"/>
      <c r="B29" s="372"/>
      <c r="C29" s="377" t="s">
        <v>486</v>
      </c>
      <c r="D29" s="470"/>
      <c r="E29" s="472"/>
      <c r="F29" s="470"/>
      <c r="G29" s="472"/>
      <c r="H29" s="472"/>
      <c r="I29" s="472"/>
    </row>
    <row r="30" spans="1:9" ht="22.5" customHeight="1">
      <c r="A30" s="373"/>
      <c r="B30" s="373" t="s">
        <v>488</v>
      </c>
      <c r="C30" s="384" t="s">
        <v>489</v>
      </c>
      <c r="D30" s="12" t="s">
        <v>936</v>
      </c>
      <c r="E30" s="12"/>
      <c r="F30" s="12" t="s">
        <v>937</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499062639521802" right="0.7499062639521802" top="0.999874956025852" bottom="0.999874956025852" header="0.5096585262478807" footer="0.5096585262478807"/>
  <pageSetup horizontalDpi="600" verticalDpi="600" orientation="portrait" paperSize="9" scale="78"/>
</worksheet>
</file>

<file path=xl/worksheets/sheet62.xml><?xml version="1.0" encoding="utf-8"?>
<worksheet xmlns="http://schemas.openxmlformats.org/spreadsheetml/2006/main" xmlns:r="http://schemas.openxmlformats.org/officeDocument/2006/relationships">
  <dimension ref="A1:I33"/>
  <sheetViews>
    <sheetView view="pageBreakPreview" zoomScaleSheetLayoutView="100" workbookViewId="0" topLeftCell="A1">
      <selection activeCell="F10" sqref="F10:I10"/>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938</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25">
        <v>30</v>
      </c>
      <c r="F6" s="63"/>
      <c r="G6" s="63"/>
      <c r="H6" s="63"/>
      <c r="I6" s="63"/>
    </row>
    <row r="7" spans="1:9" ht="30" customHeight="1">
      <c r="A7" s="10"/>
      <c r="B7" s="9" t="s">
        <v>459</v>
      </c>
      <c r="C7" s="9"/>
      <c r="D7" s="9"/>
      <c r="E7" s="25">
        <v>30</v>
      </c>
      <c r="F7" s="63"/>
      <c r="G7" s="63"/>
      <c r="H7" s="63"/>
      <c r="I7" s="63"/>
    </row>
    <row r="8" spans="1:9" ht="30" customHeight="1">
      <c r="A8" s="10"/>
      <c r="B8" s="9" t="s">
        <v>460</v>
      </c>
      <c r="C8" s="9"/>
      <c r="D8" s="9"/>
      <c r="E8" s="25" t="s">
        <v>3</v>
      </c>
      <c r="F8" s="63"/>
      <c r="G8" s="63"/>
      <c r="H8" s="63"/>
      <c r="I8" s="63"/>
    </row>
    <row r="9" spans="1:9" ht="30" customHeight="1">
      <c r="A9" s="11" t="s">
        <v>461</v>
      </c>
      <c r="B9" s="12" t="s">
        <v>939</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99" customHeight="1">
      <c r="A11" s="10"/>
      <c r="B11" s="10" t="s">
        <v>468</v>
      </c>
      <c r="C11" s="15" t="s">
        <v>469</v>
      </c>
      <c r="D11" s="50" t="s">
        <v>940</v>
      </c>
      <c r="E11" s="50"/>
      <c r="F11" s="142" t="s">
        <v>941</v>
      </c>
      <c r="G11" s="142"/>
      <c r="H11" s="142"/>
      <c r="I11" s="142"/>
    </row>
    <row r="12" spans="1:9" ht="84" customHeight="1">
      <c r="A12" s="10"/>
      <c r="B12" s="10"/>
      <c r="C12" s="15"/>
      <c r="D12" s="50" t="s">
        <v>942</v>
      </c>
      <c r="E12" s="50"/>
      <c r="F12" s="142" t="s">
        <v>943</v>
      </c>
      <c r="G12" s="142"/>
      <c r="H12" s="142"/>
      <c r="I12" s="142"/>
    </row>
    <row r="13" spans="1:9" ht="99" customHeight="1">
      <c r="A13" s="10"/>
      <c r="B13" s="10"/>
      <c r="C13" s="51"/>
      <c r="D13" s="50" t="s">
        <v>944</v>
      </c>
      <c r="E13" s="50"/>
      <c r="F13" s="142" t="s">
        <v>945</v>
      </c>
      <c r="G13" s="142"/>
      <c r="H13" s="142"/>
      <c r="I13" s="142"/>
    </row>
    <row r="14" spans="1:9" ht="76.5" customHeight="1">
      <c r="A14" s="10"/>
      <c r="B14" s="10"/>
      <c r="C14" s="51"/>
      <c r="D14" s="131" t="s">
        <v>946</v>
      </c>
      <c r="E14" s="132"/>
      <c r="F14" s="133" t="s">
        <v>947</v>
      </c>
      <c r="G14" s="134"/>
      <c r="H14" s="134"/>
      <c r="I14" s="136"/>
    </row>
    <row r="15" spans="1:9" ht="54" customHeight="1">
      <c r="A15" s="10"/>
      <c r="B15" s="10"/>
      <c r="C15" s="51"/>
      <c r="D15" s="131" t="s">
        <v>948</v>
      </c>
      <c r="E15" s="132"/>
      <c r="F15" s="133" t="s">
        <v>949</v>
      </c>
      <c r="G15" s="134"/>
      <c r="H15" s="134"/>
      <c r="I15" s="136"/>
    </row>
    <row r="16" spans="1:9" ht="42.75" customHeight="1">
      <c r="A16" s="10"/>
      <c r="B16" s="10"/>
      <c r="C16" s="14"/>
      <c r="D16" s="131" t="s">
        <v>950</v>
      </c>
      <c r="E16" s="132"/>
      <c r="F16" s="133" t="s">
        <v>951</v>
      </c>
      <c r="G16" s="134"/>
      <c r="H16" s="134"/>
      <c r="I16" s="136"/>
    </row>
    <row r="17" spans="1:9" ht="66" customHeight="1">
      <c r="A17" s="10"/>
      <c r="B17" s="10"/>
      <c r="C17" s="48" t="s">
        <v>472</v>
      </c>
      <c r="D17" s="50" t="s">
        <v>952</v>
      </c>
      <c r="E17" s="50"/>
      <c r="F17" s="64" t="s">
        <v>953</v>
      </c>
      <c r="G17" s="64"/>
      <c r="H17" s="64"/>
      <c r="I17" s="64"/>
    </row>
    <row r="18" spans="1:9" ht="30" customHeight="1">
      <c r="A18" s="10"/>
      <c r="B18" s="10"/>
      <c r="C18" s="15"/>
      <c r="D18" s="53"/>
      <c r="E18" s="66"/>
      <c r="F18" s="53"/>
      <c r="G18" s="67"/>
      <c r="H18" s="67"/>
      <c r="I18" s="66"/>
    </row>
    <row r="19" spans="1:9" ht="30" customHeight="1">
      <c r="A19" s="10"/>
      <c r="B19" s="10"/>
      <c r="C19" s="10" t="s">
        <v>474</v>
      </c>
      <c r="D19" s="54" t="s">
        <v>474</v>
      </c>
      <c r="E19" s="68"/>
      <c r="F19" s="64" t="s">
        <v>954</v>
      </c>
      <c r="G19" s="64"/>
      <c r="H19" s="64"/>
      <c r="I19" s="64"/>
    </row>
    <row r="20" spans="1:9" ht="30" customHeight="1">
      <c r="A20" s="10"/>
      <c r="B20" s="10"/>
      <c r="C20" s="10"/>
      <c r="D20" s="54"/>
      <c r="E20" s="68"/>
      <c r="F20" s="54"/>
      <c r="G20" s="69"/>
      <c r="H20" s="69"/>
      <c r="I20" s="68"/>
    </row>
    <row r="21" spans="1:9" ht="51.75" customHeight="1">
      <c r="A21" s="10"/>
      <c r="B21" s="55" t="s">
        <v>476</v>
      </c>
      <c r="C21" s="56" t="s">
        <v>477</v>
      </c>
      <c r="D21" s="50" t="s">
        <v>940</v>
      </c>
      <c r="E21" s="50"/>
      <c r="F21" s="142" t="s">
        <v>955</v>
      </c>
      <c r="G21" s="142"/>
      <c r="H21" s="142"/>
      <c r="I21" s="142"/>
    </row>
    <row r="22" spans="1:9" ht="78" customHeight="1">
      <c r="A22" s="10"/>
      <c r="B22" s="56"/>
      <c r="C22" s="56"/>
      <c r="D22" s="50" t="s">
        <v>942</v>
      </c>
      <c r="E22" s="50"/>
      <c r="F22" s="142" t="s">
        <v>956</v>
      </c>
      <c r="G22" s="142"/>
      <c r="H22" s="142"/>
      <c r="I22" s="142"/>
    </row>
    <row r="23" spans="1:9" ht="30" customHeight="1">
      <c r="A23" s="10"/>
      <c r="B23" s="56"/>
      <c r="C23" s="56"/>
      <c r="D23" s="50" t="s">
        <v>944</v>
      </c>
      <c r="E23" s="50"/>
      <c r="F23" s="142" t="s">
        <v>957</v>
      </c>
      <c r="G23" s="142"/>
      <c r="H23" s="142"/>
      <c r="I23" s="142"/>
    </row>
    <row r="24" spans="1:9" ht="30" customHeight="1">
      <c r="A24" s="10"/>
      <c r="B24" s="56"/>
      <c r="C24" s="56"/>
      <c r="D24" s="131" t="s">
        <v>946</v>
      </c>
      <c r="E24" s="132"/>
      <c r="F24" s="133" t="s">
        <v>958</v>
      </c>
      <c r="G24" s="134"/>
      <c r="H24" s="134"/>
      <c r="I24" s="136"/>
    </row>
    <row r="25" spans="1:9" ht="30" customHeight="1">
      <c r="A25" s="10"/>
      <c r="B25" s="56"/>
      <c r="C25" s="56"/>
      <c r="D25" s="131" t="s">
        <v>948</v>
      </c>
      <c r="E25" s="132"/>
      <c r="F25" s="133" t="s">
        <v>959</v>
      </c>
      <c r="G25" s="134"/>
      <c r="H25" s="134"/>
      <c r="I25" s="136"/>
    </row>
    <row r="26" spans="1:9" ht="30" customHeight="1">
      <c r="A26" s="10"/>
      <c r="B26" s="143"/>
      <c r="C26" s="143"/>
      <c r="D26" s="131" t="s">
        <v>950</v>
      </c>
      <c r="E26" s="132"/>
      <c r="F26" s="133" t="s">
        <v>960</v>
      </c>
      <c r="G26" s="134"/>
      <c r="H26" s="134"/>
      <c r="I26" s="136"/>
    </row>
    <row r="27" spans="1:9" ht="30" customHeight="1">
      <c r="A27" s="10"/>
      <c r="B27" s="18" t="s">
        <v>479</v>
      </c>
      <c r="C27" s="19" t="s">
        <v>480</v>
      </c>
      <c r="D27" s="50" t="s">
        <v>961</v>
      </c>
      <c r="E27" s="50"/>
      <c r="F27" s="64" t="s">
        <v>962</v>
      </c>
      <c r="G27" s="64"/>
      <c r="H27" s="64"/>
      <c r="I27" s="64"/>
    </row>
    <row r="28" spans="1:9" ht="30" customHeight="1">
      <c r="A28" s="10"/>
      <c r="B28" s="21"/>
      <c r="C28" s="11"/>
      <c r="D28" s="77"/>
      <c r="E28" s="78"/>
      <c r="F28" s="77"/>
      <c r="G28" s="78"/>
      <c r="H28" s="78"/>
      <c r="I28" s="79"/>
    </row>
    <row r="29" spans="1:9" ht="30" customHeight="1">
      <c r="A29" s="10"/>
      <c r="B29" s="21"/>
      <c r="C29" s="19" t="s">
        <v>482</v>
      </c>
      <c r="D29" s="22" t="s">
        <v>963</v>
      </c>
      <c r="E29" s="32"/>
      <c r="F29" s="77" t="s">
        <v>964</v>
      </c>
      <c r="G29" s="78"/>
      <c r="H29" s="78"/>
      <c r="I29" s="79"/>
    </row>
    <row r="30" spans="1:9" ht="30" customHeight="1">
      <c r="A30" s="10"/>
      <c r="B30" s="21"/>
      <c r="C30" s="11"/>
      <c r="D30" s="77"/>
      <c r="E30" s="78"/>
      <c r="F30" s="77"/>
      <c r="G30" s="78"/>
      <c r="H30" s="78"/>
      <c r="I30" s="79"/>
    </row>
    <row r="31" spans="1:9" ht="30" customHeight="1">
      <c r="A31" s="10"/>
      <c r="B31" s="21"/>
      <c r="C31" s="19" t="s">
        <v>484</v>
      </c>
      <c r="D31" s="22" t="s">
        <v>485</v>
      </c>
      <c r="E31" s="32"/>
      <c r="F31" s="22" t="s">
        <v>485</v>
      </c>
      <c r="G31" s="32"/>
      <c r="H31" s="32"/>
      <c r="I31" s="33"/>
    </row>
    <row r="32" spans="1:9" ht="30" customHeight="1">
      <c r="A32" s="10"/>
      <c r="B32" s="21"/>
      <c r="C32" s="11" t="s">
        <v>486</v>
      </c>
      <c r="D32" s="50" t="s">
        <v>965</v>
      </c>
      <c r="E32" s="50"/>
      <c r="F32" s="64" t="s">
        <v>966</v>
      </c>
      <c r="G32" s="64"/>
      <c r="H32" s="64"/>
      <c r="I32" s="64"/>
    </row>
    <row r="33" spans="1:9" ht="30" customHeight="1">
      <c r="A33" s="10"/>
      <c r="B33" s="10" t="s">
        <v>488</v>
      </c>
      <c r="C33" s="58" t="s">
        <v>489</v>
      </c>
      <c r="D33" s="50" t="s">
        <v>490</v>
      </c>
      <c r="E33" s="65"/>
      <c r="F33" s="52" t="s">
        <v>491</v>
      </c>
      <c r="G33" s="50"/>
      <c r="H33" s="50"/>
      <c r="I33" s="50"/>
    </row>
  </sheetData>
  <sheetProtection/>
  <mergeCells count="7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A6:A8"/>
    <mergeCell ref="A10:A33"/>
    <mergeCell ref="B11:B20"/>
    <mergeCell ref="B21:B26"/>
    <mergeCell ref="B27:B32"/>
    <mergeCell ref="C11:C16"/>
    <mergeCell ref="C17:C18"/>
    <mergeCell ref="C19:C20"/>
    <mergeCell ref="C21:C26"/>
    <mergeCell ref="C27:C28"/>
    <mergeCell ref="C29:C30"/>
    <mergeCell ref="A1:I2"/>
  </mergeCells>
  <printOptions/>
  <pageMargins left="0.75" right="0.75" top="1" bottom="1" header="0.51" footer="0.51"/>
  <pageSetup horizontalDpi="600" verticalDpi="600" orientation="portrait" paperSize="9" scale="76"/>
</worksheet>
</file>

<file path=xl/worksheets/sheet63.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selection activeCell="A1" sqref="A1:IV65536"/>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967</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25">
        <v>20</v>
      </c>
      <c r="F6" s="63"/>
      <c r="G6" s="63"/>
      <c r="H6" s="63"/>
      <c r="I6" s="63"/>
    </row>
    <row r="7" spans="1:9" ht="30" customHeight="1">
      <c r="A7" s="10"/>
      <c r="B7" s="9" t="s">
        <v>459</v>
      </c>
      <c r="C7" s="9"/>
      <c r="D7" s="9"/>
      <c r="E7" s="25">
        <v>20</v>
      </c>
      <c r="F7" s="63"/>
      <c r="G7" s="63"/>
      <c r="H7" s="63"/>
      <c r="I7" s="63"/>
    </row>
    <row r="8" spans="1:9" ht="30" customHeight="1">
      <c r="A8" s="10"/>
      <c r="B8" s="9" t="s">
        <v>460</v>
      </c>
      <c r="C8" s="9"/>
      <c r="D8" s="9"/>
      <c r="E8" s="25" t="s">
        <v>3</v>
      </c>
      <c r="F8" s="63"/>
      <c r="G8" s="63"/>
      <c r="H8" s="63"/>
      <c r="I8" s="63"/>
    </row>
    <row r="9" spans="1:9" ht="30" customHeight="1">
      <c r="A9" s="11" t="s">
        <v>461</v>
      </c>
      <c r="B9" s="12" t="s">
        <v>968</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3" customHeight="1">
      <c r="A11" s="10"/>
      <c r="B11" s="10" t="s">
        <v>468</v>
      </c>
      <c r="C11" s="15" t="s">
        <v>469</v>
      </c>
      <c r="D11" s="65" t="s">
        <v>969</v>
      </c>
      <c r="E11" s="65"/>
      <c r="F11" s="52" t="s">
        <v>970</v>
      </c>
      <c r="G11" s="65"/>
      <c r="H11" s="65"/>
      <c r="I11" s="65"/>
    </row>
    <row r="12" spans="1:9" ht="39.75" customHeight="1">
      <c r="A12" s="10"/>
      <c r="B12" s="10"/>
      <c r="C12" s="51"/>
      <c r="D12" s="131"/>
      <c r="E12" s="132"/>
      <c r="F12" s="133"/>
      <c r="G12" s="134"/>
      <c r="H12" s="134"/>
      <c r="I12" s="136"/>
    </row>
    <row r="13" spans="1:9" ht="42" customHeight="1">
      <c r="A13" s="10"/>
      <c r="B13" s="10"/>
      <c r="C13" s="48" t="s">
        <v>472</v>
      </c>
      <c r="D13" s="52" t="s">
        <v>971</v>
      </c>
      <c r="E13" s="65"/>
      <c r="F13" s="52" t="s">
        <v>972</v>
      </c>
      <c r="G13" s="65"/>
      <c r="H13" s="65"/>
      <c r="I13" s="65"/>
    </row>
    <row r="14" spans="1:9" ht="30" customHeight="1">
      <c r="A14" s="10"/>
      <c r="B14" s="10"/>
      <c r="C14" s="15"/>
      <c r="D14" s="53"/>
      <c r="E14" s="66"/>
      <c r="F14" s="53"/>
      <c r="G14" s="67"/>
      <c r="H14" s="67"/>
      <c r="I14" s="66"/>
    </row>
    <row r="15" spans="1:9" ht="30" customHeight="1">
      <c r="A15" s="10"/>
      <c r="B15" s="10"/>
      <c r="C15" s="10" t="s">
        <v>474</v>
      </c>
      <c r="D15" s="52" t="s">
        <v>973</v>
      </c>
      <c r="E15" s="65"/>
      <c r="F15" s="61" t="s">
        <v>974</v>
      </c>
      <c r="G15" s="62"/>
      <c r="H15" s="62"/>
      <c r="I15" s="72"/>
    </row>
    <row r="16" spans="1:9" ht="30" customHeight="1">
      <c r="A16" s="10"/>
      <c r="B16" s="10"/>
      <c r="C16" s="10"/>
      <c r="D16" s="54"/>
      <c r="E16" s="68"/>
      <c r="F16" s="54"/>
      <c r="G16" s="69"/>
      <c r="H16" s="69"/>
      <c r="I16" s="68"/>
    </row>
    <row r="17" spans="1:9" ht="33.75" customHeight="1">
      <c r="A17" s="10"/>
      <c r="B17" s="55" t="s">
        <v>476</v>
      </c>
      <c r="C17" s="56" t="s">
        <v>477</v>
      </c>
      <c r="D17" s="52" t="s">
        <v>975</v>
      </c>
      <c r="E17" s="65"/>
      <c r="F17" s="52" t="s">
        <v>970</v>
      </c>
      <c r="G17" s="65"/>
      <c r="H17" s="65"/>
      <c r="I17" s="65"/>
    </row>
    <row r="18" spans="1:9" ht="30" customHeight="1">
      <c r="A18" s="10"/>
      <c r="B18" s="18" t="s">
        <v>479</v>
      </c>
      <c r="C18" s="19" t="s">
        <v>480</v>
      </c>
      <c r="D18" s="52" t="s">
        <v>971</v>
      </c>
      <c r="E18" s="65"/>
      <c r="F18" s="52" t="s">
        <v>976</v>
      </c>
      <c r="G18" s="65"/>
      <c r="H18" s="65"/>
      <c r="I18" s="65"/>
    </row>
    <row r="19" spans="1:9" ht="30" customHeight="1">
      <c r="A19" s="10"/>
      <c r="B19" s="21"/>
      <c r="C19" s="11"/>
      <c r="D19" s="52"/>
      <c r="E19" s="65"/>
      <c r="F19" s="52"/>
      <c r="G19" s="65"/>
      <c r="H19" s="65"/>
      <c r="I19" s="65"/>
    </row>
    <row r="20" spans="1:9" ht="30" customHeight="1">
      <c r="A20" s="10"/>
      <c r="B20" s="21"/>
      <c r="C20" s="19" t="s">
        <v>482</v>
      </c>
      <c r="D20" s="52" t="s">
        <v>971</v>
      </c>
      <c r="E20" s="65"/>
      <c r="F20" s="52" t="s">
        <v>977</v>
      </c>
      <c r="G20" s="65"/>
      <c r="H20" s="65"/>
      <c r="I20" s="65"/>
    </row>
    <row r="21" spans="1:9" ht="30" customHeight="1">
      <c r="A21" s="10"/>
      <c r="B21" s="21"/>
      <c r="C21" s="11"/>
      <c r="D21" s="52"/>
      <c r="E21" s="65"/>
      <c r="F21" s="52"/>
      <c r="G21" s="65"/>
      <c r="H21" s="65"/>
      <c r="I21" s="65"/>
    </row>
    <row r="22" spans="1:9" ht="30" customHeight="1">
      <c r="A22" s="10"/>
      <c r="B22" s="21"/>
      <c r="C22" s="8" t="s">
        <v>484</v>
      </c>
      <c r="D22" s="52" t="s">
        <v>485</v>
      </c>
      <c r="E22" s="65"/>
      <c r="F22" s="52" t="s">
        <v>485</v>
      </c>
      <c r="G22" s="65"/>
      <c r="H22" s="65"/>
      <c r="I22" s="65"/>
    </row>
    <row r="23" spans="1:9" ht="30" customHeight="1">
      <c r="A23" s="10"/>
      <c r="B23" s="21"/>
      <c r="C23" s="11" t="s">
        <v>486</v>
      </c>
      <c r="D23" s="52" t="s">
        <v>971</v>
      </c>
      <c r="E23" s="65"/>
      <c r="F23" s="52" t="s">
        <v>978</v>
      </c>
      <c r="G23" s="65"/>
      <c r="H23" s="65"/>
      <c r="I23" s="65"/>
    </row>
    <row r="24" spans="1:9" ht="30" customHeight="1">
      <c r="A24" s="10"/>
      <c r="B24" s="10" t="s">
        <v>488</v>
      </c>
      <c r="C24" s="58" t="s">
        <v>489</v>
      </c>
      <c r="D24" s="50" t="s">
        <v>490</v>
      </c>
      <c r="E24" s="65"/>
      <c r="F24" s="52" t="s">
        <v>491</v>
      </c>
      <c r="G24" s="50"/>
      <c r="H24" s="50"/>
      <c r="I24" s="50"/>
    </row>
  </sheetData>
  <sheetProtection/>
  <mergeCells count="50">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10:A24"/>
    <mergeCell ref="B11:B16"/>
    <mergeCell ref="B18:B23"/>
    <mergeCell ref="C11:C12"/>
    <mergeCell ref="C13:C14"/>
    <mergeCell ref="C15:C16"/>
    <mergeCell ref="C18:C19"/>
    <mergeCell ref="C20:C21"/>
    <mergeCell ref="A1:I2"/>
  </mergeCells>
  <printOptions/>
  <pageMargins left="0.75" right="0.75" top="1" bottom="1" header="0.51" footer="0.51"/>
  <pageSetup horizontalDpi="600" verticalDpi="600" orientation="portrait" paperSize="9" scale="76"/>
</worksheet>
</file>

<file path=xl/worksheets/sheet64.xml><?xml version="1.0" encoding="utf-8"?>
<worksheet xmlns="http://schemas.openxmlformats.org/spreadsheetml/2006/main" xmlns:r="http://schemas.openxmlformats.org/officeDocument/2006/relationships">
  <dimension ref="A1:H94"/>
  <sheetViews>
    <sheetView zoomScaleSheetLayoutView="100" workbookViewId="0" topLeftCell="B1">
      <selection activeCell="D12" sqref="D12:H12"/>
    </sheetView>
  </sheetViews>
  <sheetFormatPr defaultColWidth="9.00390625" defaultRowHeight="15"/>
  <cols>
    <col min="1" max="1" width="8.00390625" style="144" customWidth="1"/>
    <col min="2" max="2" width="19.00390625" style="144" customWidth="1"/>
    <col min="3" max="3" width="13.8515625" style="144" customWidth="1"/>
    <col min="4" max="4" width="3.7109375" style="144" customWidth="1"/>
    <col min="5" max="5" width="21.28125" style="144" customWidth="1"/>
    <col min="6" max="6" width="9.8515625" style="144" customWidth="1"/>
    <col min="7" max="7" width="14.57421875" style="144" customWidth="1"/>
    <col min="8" max="8" width="19.28125" style="144" customWidth="1"/>
    <col min="9" max="22" width="9.00390625" style="144" customWidth="1"/>
    <col min="23" max="16384" width="9.00390625" style="145" customWidth="1"/>
  </cols>
  <sheetData>
    <row r="1" ht="30" customHeight="1">
      <c r="A1" s="146" t="s">
        <v>979</v>
      </c>
    </row>
    <row r="2" spans="1:8" ht="33.75" customHeight="1">
      <c r="A2" s="147" t="s">
        <v>980</v>
      </c>
      <c r="B2" s="148"/>
      <c r="C2" s="148"/>
      <c r="D2" s="148"/>
      <c r="E2" s="148"/>
      <c r="F2" s="148"/>
      <c r="G2" s="148"/>
      <c r="H2" s="148"/>
    </row>
    <row r="3" spans="1:8" ht="21.75" customHeight="1">
      <c r="A3" s="149" t="s">
        <v>981</v>
      </c>
      <c r="B3" s="149"/>
      <c r="C3" s="149"/>
      <c r="D3" s="149"/>
      <c r="E3" s="149"/>
      <c r="F3" s="149"/>
      <c r="G3" s="149"/>
      <c r="H3" s="149"/>
    </row>
    <row r="4" spans="1:8" ht="30" customHeight="1">
      <c r="A4" s="150" t="s">
        <v>982</v>
      </c>
      <c r="B4" s="151"/>
      <c r="C4" s="151"/>
      <c r="D4" s="151" t="s">
        <v>983</v>
      </c>
      <c r="E4" s="151"/>
      <c r="F4" s="151"/>
      <c r="G4" s="151"/>
      <c r="H4" s="151"/>
    </row>
    <row r="5" spans="1:8" ht="19.5" customHeight="1">
      <c r="A5" s="152" t="s">
        <v>984</v>
      </c>
      <c r="B5" s="153" t="s">
        <v>985</v>
      </c>
      <c r="C5" s="154"/>
      <c r="D5" s="155" t="s">
        <v>986</v>
      </c>
      <c r="E5" s="199"/>
      <c r="F5" s="199"/>
      <c r="G5" s="199"/>
      <c r="H5" s="200"/>
    </row>
    <row r="6" spans="1:8" ht="10.5" customHeight="1">
      <c r="A6" s="156"/>
      <c r="B6" s="153"/>
      <c r="C6" s="154"/>
      <c r="D6" s="157"/>
      <c r="E6" s="201"/>
      <c r="F6" s="201"/>
      <c r="G6" s="201"/>
      <c r="H6" s="202"/>
    </row>
    <row r="7" spans="1:8" ht="30" customHeight="1">
      <c r="A7" s="156"/>
      <c r="B7" s="158" t="s">
        <v>987</v>
      </c>
      <c r="C7" s="159"/>
      <c r="D7" s="160" t="s">
        <v>988</v>
      </c>
      <c r="E7" s="168"/>
      <c r="F7" s="168"/>
      <c r="G7" s="168"/>
      <c r="H7" s="168"/>
    </row>
    <row r="8" spans="1:8" ht="61.5" customHeight="1">
      <c r="A8" s="161"/>
      <c r="B8" s="153" t="s">
        <v>989</v>
      </c>
      <c r="C8" s="162"/>
      <c r="D8" s="163" t="s">
        <v>990</v>
      </c>
      <c r="E8" s="203"/>
      <c r="F8" s="203"/>
      <c r="G8" s="203"/>
      <c r="H8" s="204"/>
    </row>
    <row r="9" spans="1:8" ht="30" customHeight="1">
      <c r="A9" s="164"/>
      <c r="B9" s="165" t="s">
        <v>991</v>
      </c>
      <c r="C9" s="166"/>
      <c r="D9" s="163" t="s">
        <v>992</v>
      </c>
      <c r="E9" s="205"/>
      <c r="F9" s="205"/>
      <c r="G9" s="205"/>
      <c r="H9" s="206"/>
    </row>
    <row r="10" spans="1:8" ht="30" customHeight="1">
      <c r="A10" s="164"/>
      <c r="B10" s="158" t="s">
        <v>993</v>
      </c>
      <c r="C10" s="167"/>
      <c r="D10" s="168" t="s">
        <v>994</v>
      </c>
      <c r="E10" s="168"/>
      <c r="F10" s="168"/>
      <c r="G10" s="168"/>
      <c r="H10" s="168"/>
    </row>
    <row r="11" spans="1:8" ht="30" customHeight="1">
      <c r="A11" s="164"/>
      <c r="B11" s="169" t="s">
        <v>995</v>
      </c>
      <c r="C11" s="170"/>
      <c r="D11" s="171" t="s">
        <v>996</v>
      </c>
      <c r="E11" s="207"/>
      <c r="F11" s="207"/>
      <c r="G11" s="207"/>
      <c r="H11" s="208"/>
    </row>
    <row r="12" spans="1:8" ht="57" customHeight="1">
      <c r="A12" s="164"/>
      <c r="B12" s="169" t="s">
        <v>997</v>
      </c>
      <c r="C12" s="170"/>
      <c r="D12" s="168" t="s">
        <v>998</v>
      </c>
      <c r="E12" s="168"/>
      <c r="F12" s="168"/>
      <c r="G12" s="168"/>
      <c r="H12" s="168"/>
    </row>
    <row r="13" spans="1:8" ht="51" customHeight="1">
      <c r="A13" s="164"/>
      <c r="B13" s="169" t="s">
        <v>999</v>
      </c>
      <c r="C13" s="170"/>
      <c r="D13" s="171" t="s">
        <v>1000</v>
      </c>
      <c r="E13" s="207"/>
      <c r="F13" s="207"/>
      <c r="G13" s="207"/>
      <c r="H13" s="208"/>
    </row>
    <row r="14" spans="1:8" ht="72" customHeight="1">
      <c r="A14" s="164"/>
      <c r="B14" s="169" t="s">
        <v>1001</v>
      </c>
      <c r="C14" s="170"/>
      <c r="D14" s="168" t="s">
        <v>1002</v>
      </c>
      <c r="E14" s="168"/>
      <c r="F14" s="168"/>
      <c r="G14" s="168"/>
      <c r="H14" s="168"/>
    </row>
    <row r="15" spans="1:8" ht="30" customHeight="1">
      <c r="A15" s="164"/>
      <c r="B15" s="153" t="s">
        <v>1003</v>
      </c>
      <c r="C15" s="172"/>
      <c r="D15" s="172"/>
      <c r="E15" s="182"/>
      <c r="F15" s="209" t="s">
        <v>1004</v>
      </c>
      <c r="G15" s="209" t="s">
        <v>459</v>
      </c>
      <c r="H15" s="209" t="s">
        <v>460</v>
      </c>
    </row>
    <row r="16" spans="1:8" ht="30" customHeight="1">
      <c r="A16" s="173"/>
      <c r="B16" s="174"/>
      <c r="C16" s="175"/>
      <c r="D16" s="175"/>
      <c r="E16" s="210"/>
      <c r="F16" s="209" t="s">
        <v>1005</v>
      </c>
      <c r="G16" s="209" t="s">
        <v>1005</v>
      </c>
      <c r="H16" s="209"/>
    </row>
    <row r="17" spans="1:8" ht="70.5" customHeight="1">
      <c r="A17" s="153" t="s">
        <v>1006</v>
      </c>
      <c r="B17" s="176" t="s">
        <v>1007</v>
      </c>
      <c r="C17" s="177"/>
      <c r="D17" s="177"/>
      <c r="E17" s="177"/>
      <c r="F17" s="177"/>
      <c r="G17" s="177"/>
      <c r="H17" s="211"/>
    </row>
    <row r="18" spans="1:8" ht="48" customHeight="1">
      <c r="A18" s="178" t="s">
        <v>1008</v>
      </c>
      <c r="B18" s="153" t="s">
        <v>1009</v>
      </c>
      <c r="C18" s="153" t="s">
        <v>465</v>
      </c>
      <c r="D18" s="179"/>
      <c r="E18" s="153" t="s">
        <v>466</v>
      </c>
      <c r="F18" s="179"/>
      <c r="G18" s="153" t="s">
        <v>1010</v>
      </c>
      <c r="H18" s="179"/>
    </row>
    <row r="19" spans="1:8" ht="42.75" customHeight="1">
      <c r="A19" s="180"/>
      <c r="B19" s="181" t="s">
        <v>1011</v>
      </c>
      <c r="C19" s="153" t="s">
        <v>469</v>
      </c>
      <c r="D19" s="182"/>
      <c r="E19" s="153" t="s">
        <v>1012</v>
      </c>
      <c r="F19" s="179"/>
      <c r="G19" s="212" t="s">
        <v>1013</v>
      </c>
      <c r="H19" s="213"/>
    </row>
    <row r="20" spans="1:8" ht="42.75" customHeight="1">
      <c r="A20" s="180"/>
      <c r="B20" s="183"/>
      <c r="C20" s="184"/>
      <c r="D20" s="185"/>
      <c r="E20" s="165" t="s">
        <v>1014</v>
      </c>
      <c r="F20" s="166"/>
      <c r="G20" s="214" t="s">
        <v>1015</v>
      </c>
      <c r="H20" s="206"/>
    </row>
    <row r="21" spans="1:8" ht="43.5" customHeight="1">
      <c r="A21" s="180"/>
      <c r="B21" s="164"/>
      <c r="C21" s="186"/>
      <c r="D21" s="187"/>
      <c r="E21" s="215" t="s">
        <v>987</v>
      </c>
      <c r="F21" s="216"/>
      <c r="G21" s="217" t="s">
        <v>1016</v>
      </c>
      <c r="H21" s="218"/>
    </row>
    <row r="22" spans="1:8" ht="66" customHeight="1">
      <c r="A22" s="180"/>
      <c r="B22" s="164"/>
      <c r="C22" s="186"/>
      <c r="D22" s="187"/>
      <c r="E22" s="158" t="s">
        <v>1017</v>
      </c>
      <c r="F22" s="159"/>
      <c r="G22" s="219" t="s">
        <v>1018</v>
      </c>
      <c r="H22" s="220"/>
    </row>
    <row r="23" spans="1:8" ht="81" customHeight="1">
      <c r="A23" s="180"/>
      <c r="B23" s="164"/>
      <c r="C23" s="186"/>
      <c r="D23" s="187"/>
      <c r="E23" s="169" t="s">
        <v>993</v>
      </c>
      <c r="F23" s="221"/>
      <c r="G23" s="222" t="s">
        <v>1019</v>
      </c>
      <c r="H23" s="223"/>
    </row>
    <row r="24" spans="1:8" ht="27" customHeight="1">
      <c r="A24" s="180"/>
      <c r="B24" s="164"/>
      <c r="C24" s="186"/>
      <c r="D24" s="187"/>
      <c r="E24" s="224" t="s">
        <v>995</v>
      </c>
      <c r="F24" s="225"/>
      <c r="G24" s="222" t="s">
        <v>1020</v>
      </c>
      <c r="H24" s="223"/>
    </row>
    <row r="25" spans="1:8" ht="43.5" customHeight="1">
      <c r="A25" s="180"/>
      <c r="B25" s="164"/>
      <c r="C25" s="186"/>
      <c r="D25" s="188"/>
      <c r="E25" s="190" t="s">
        <v>1021</v>
      </c>
      <c r="F25" s="190"/>
      <c r="G25" s="226" t="s">
        <v>1022</v>
      </c>
      <c r="H25" s="227"/>
    </row>
    <row r="26" spans="1:8" ht="43.5" customHeight="1">
      <c r="A26" s="180"/>
      <c r="B26" s="164"/>
      <c r="C26" s="186"/>
      <c r="D26" s="188"/>
      <c r="E26" s="190" t="s">
        <v>1023</v>
      </c>
      <c r="F26" s="190"/>
      <c r="G26" s="168" t="s">
        <v>1024</v>
      </c>
      <c r="H26" s="168"/>
    </row>
    <row r="27" spans="1:8" ht="60" customHeight="1">
      <c r="A27" s="180"/>
      <c r="B27" s="164"/>
      <c r="C27" s="186"/>
      <c r="D27" s="187"/>
      <c r="E27" s="169" t="s">
        <v>1025</v>
      </c>
      <c r="F27" s="221"/>
      <c r="G27" s="222" t="s">
        <v>1026</v>
      </c>
      <c r="H27" s="223"/>
    </row>
    <row r="28" spans="1:8" ht="60" customHeight="1">
      <c r="A28" s="180"/>
      <c r="B28" s="164"/>
      <c r="C28" s="186"/>
      <c r="D28" s="187"/>
      <c r="E28" s="169" t="s">
        <v>1027</v>
      </c>
      <c r="F28" s="221"/>
      <c r="G28" s="222" t="s">
        <v>1028</v>
      </c>
      <c r="H28" s="223"/>
    </row>
    <row r="29" spans="1:8" ht="60" customHeight="1">
      <c r="A29" s="180"/>
      <c r="B29" s="164"/>
      <c r="C29" s="186"/>
      <c r="D29" s="187"/>
      <c r="E29" s="169" t="s">
        <v>967</v>
      </c>
      <c r="F29" s="221"/>
      <c r="G29" s="169" t="s">
        <v>1029</v>
      </c>
      <c r="H29" s="221"/>
    </row>
    <row r="30" spans="1:8" ht="43.5" customHeight="1">
      <c r="A30" s="180"/>
      <c r="B30" s="164"/>
      <c r="C30" s="186"/>
      <c r="D30" s="187"/>
      <c r="E30" s="169" t="s">
        <v>1030</v>
      </c>
      <c r="F30" s="221"/>
      <c r="G30" s="222" t="s">
        <v>1031</v>
      </c>
      <c r="H30" s="223"/>
    </row>
    <row r="31" spans="1:8" ht="43.5" customHeight="1">
      <c r="A31" s="180"/>
      <c r="B31" s="164"/>
      <c r="C31" s="186"/>
      <c r="D31" s="187"/>
      <c r="E31" s="169" t="s">
        <v>1032</v>
      </c>
      <c r="F31" s="221"/>
      <c r="G31" s="169" t="s">
        <v>1033</v>
      </c>
      <c r="H31" s="221"/>
    </row>
    <row r="32" spans="1:8" ht="43.5" customHeight="1">
      <c r="A32" s="180"/>
      <c r="B32" s="164"/>
      <c r="C32" s="186"/>
      <c r="D32" s="187"/>
      <c r="E32" s="169" t="s">
        <v>1034</v>
      </c>
      <c r="F32" s="221"/>
      <c r="G32" s="222" t="s">
        <v>1035</v>
      </c>
      <c r="H32" s="223"/>
    </row>
    <row r="33" spans="1:8" ht="100.5" customHeight="1">
      <c r="A33" s="180"/>
      <c r="B33" s="164"/>
      <c r="C33" s="186"/>
      <c r="D33" s="187"/>
      <c r="E33" s="169" t="s">
        <v>657</v>
      </c>
      <c r="F33" s="221"/>
      <c r="G33" s="222" t="s">
        <v>1036</v>
      </c>
      <c r="H33" s="223"/>
    </row>
    <row r="34" spans="1:8" ht="27.75" customHeight="1">
      <c r="A34" s="180"/>
      <c r="B34" s="164"/>
      <c r="C34" s="186"/>
      <c r="D34" s="187"/>
      <c r="E34" s="169" t="s">
        <v>470</v>
      </c>
      <c r="F34" s="221"/>
      <c r="G34" s="222" t="s">
        <v>1037</v>
      </c>
      <c r="H34" s="223"/>
    </row>
    <row r="35" spans="1:8" ht="72" customHeight="1">
      <c r="A35" s="180"/>
      <c r="B35" s="164"/>
      <c r="C35" s="186"/>
      <c r="D35" s="187"/>
      <c r="E35" s="169" t="s">
        <v>1038</v>
      </c>
      <c r="F35" s="221"/>
      <c r="G35" s="228" t="s">
        <v>1039</v>
      </c>
      <c r="H35" s="229"/>
    </row>
    <row r="36" spans="1:8" ht="40.5" customHeight="1">
      <c r="A36" s="180"/>
      <c r="B36" s="189"/>
      <c r="C36" s="190" t="s">
        <v>472</v>
      </c>
      <c r="D36" s="190"/>
      <c r="E36" s="165" t="s">
        <v>1012</v>
      </c>
      <c r="F36" s="166"/>
      <c r="G36" s="214" t="s">
        <v>1040</v>
      </c>
      <c r="H36" s="206"/>
    </row>
    <row r="37" spans="1:8" ht="40.5" customHeight="1">
      <c r="A37" s="180"/>
      <c r="B37" s="189"/>
      <c r="C37" s="190"/>
      <c r="D37" s="190"/>
      <c r="E37" s="165" t="s">
        <v>1014</v>
      </c>
      <c r="F37" s="166"/>
      <c r="G37" s="212" t="s">
        <v>1041</v>
      </c>
      <c r="H37" s="213"/>
    </row>
    <row r="38" spans="1:8" ht="40.5" customHeight="1">
      <c r="A38" s="180"/>
      <c r="B38" s="189"/>
      <c r="C38" s="190"/>
      <c r="D38" s="190"/>
      <c r="E38" s="158" t="s">
        <v>1017</v>
      </c>
      <c r="F38" s="159"/>
      <c r="G38" s="219" t="s">
        <v>1042</v>
      </c>
      <c r="H38" s="220"/>
    </row>
    <row r="39" spans="1:8" ht="36" customHeight="1">
      <c r="A39" s="180"/>
      <c r="B39" s="189"/>
      <c r="C39" s="190"/>
      <c r="D39" s="190"/>
      <c r="E39" s="230" t="s">
        <v>987</v>
      </c>
      <c r="F39" s="231"/>
      <c r="G39" s="228" t="s">
        <v>1043</v>
      </c>
      <c r="H39" s="229"/>
    </row>
    <row r="40" spans="1:8" ht="36" customHeight="1">
      <c r="A40" s="180"/>
      <c r="B40" s="189"/>
      <c r="C40" s="190"/>
      <c r="D40" s="190"/>
      <c r="E40" s="169" t="s">
        <v>993</v>
      </c>
      <c r="F40" s="221"/>
      <c r="G40" s="212" t="s">
        <v>1044</v>
      </c>
      <c r="H40" s="213"/>
    </row>
    <row r="41" spans="1:8" ht="40.5" customHeight="1">
      <c r="A41" s="180"/>
      <c r="B41" s="189"/>
      <c r="C41" s="190"/>
      <c r="D41" s="190"/>
      <c r="E41" s="169" t="s">
        <v>995</v>
      </c>
      <c r="F41" s="221"/>
      <c r="G41" s="222" t="s">
        <v>1045</v>
      </c>
      <c r="H41" s="223"/>
    </row>
    <row r="42" spans="1:8" ht="33" customHeight="1">
      <c r="A42" s="180"/>
      <c r="B42" s="189"/>
      <c r="C42" s="190"/>
      <c r="D42" s="190"/>
      <c r="E42" s="169" t="s">
        <v>1021</v>
      </c>
      <c r="F42" s="221"/>
      <c r="G42" s="228" t="s">
        <v>1046</v>
      </c>
      <c r="H42" s="229"/>
    </row>
    <row r="43" spans="1:8" ht="36" customHeight="1">
      <c r="A43" s="180"/>
      <c r="B43" s="189"/>
      <c r="C43" s="190"/>
      <c r="D43" s="190"/>
      <c r="E43" s="169" t="s">
        <v>1023</v>
      </c>
      <c r="F43" s="221"/>
      <c r="G43" s="212" t="s">
        <v>1047</v>
      </c>
      <c r="H43" s="213"/>
    </row>
    <row r="44" spans="1:8" ht="69" customHeight="1">
      <c r="A44" s="180"/>
      <c r="B44" s="189"/>
      <c r="C44" s="190"/>
      <c r="D44" s="190"/>
      <c r="E44" s="169" t="s">
        <v>1025</v>
      </c>
      <c r="F44" s="221"/>
      <c r="G44" s="228" t="s">
        <v>1048</v>
      </c>
      <c r="H44" s="229"/>
    </row>
    <row r="45" spans="1:8" ht="39.75" customHeight="1">
      <c r="A45" s="180"/>
      <c r="B45" s="189"/>
      <c r="C45" s="190"/>
      <c r="D45" s="190"/>
      <c r="E45" s="169" t="s">
        <v>967</v>
      </c>
      <c r="F45" s="221"/>
      <c r="G45" s="222" t="s">
        <v>1049</v>
      </c>
      <c r="H45" s="223"/>
    </row>
    <row r="46" spans="1:8" ht="36.75" customHeight="1">
      <c r="A46" s="180"/>
      <c r="B46" s="189"/>
      <c r="C46" s="190"/>
      <c r="D46" s="190"/>
      <c r="E46" s="169" t="s">
        <v>1030</v>
      </c>
      <c r="F46" s="221"/>
      <c r="G46" s="222" t="s">
        <v>1050</v>
      </c>
      <c r="H46" s="223"/>
    </row>
    <row r="47" spans="1:8" ht="24" customHeight="1">
      <c r="A47" s="180"/>
      <c r="B47" s="189"/>
      <c r="C47" s="190"/>
      <c r="D47" s="190"/>
      <c r="E47" s="224" t="s">
        <v>1032</v>
      </c>
      <c r="F47" s="225"/>
      <c r="G47" s="222" t="s">
        <v>1051</v>
      </c>
      <c r="H47" s="223"/>
    </row>
    <row r="48" spans="1:8" ht="39.75" customHeight="1">
      <c r="A48" s="180"/>
      <c r="B48" s="189"/>
      <c r="C48" s="190"/>
      <c r="D48" s="190"/>
      <c r="E48" s="190" t="s">
        <v>657</v>
      </c>
      <c r="F48" s="190"/>
      <c r="G48" s="232" t="s">
        <v>1052</v>
      </c>
      <c r="H48" s="213"/>
    </row>
    <row r="49" spans="1:8" ht="39.75" customHeight="1">
      <c r="A49" s="180"/>
      <c r="B49" s="189"/>
      <c r="C49" s="190"/>
      <c r="D49" s="190"/>
      <c r="E49" s="154" t="s">
        <v>470</v>
      </c>
      <c r="F49" s="195"/>
      <c r="G49" s="233" t="s">
        <v>1053</v>
      </c>
      <c r="H49" s="206"/>
    </row>
    <row r="50" spans="1:8" ht="36.75" customHeight="1">
      <c r="A50" s="180"/>
      <c r="B50" s="189"/>
      <c r="C50" s="190"/>
      <c r="D50" s="190"/>
      <c r="E50" s="169" t="s">
        <v>1038</v>
      </c>
      <c r="F50" s="221"/>
      <c r="G50" s="212" t="s">
        <v>1054</v>
      </c>
      <c r="H50" s="213"/>
    </row>
    <row r="51" spans="1:8" ht="30" customHeight="1">
      <c r="A51" s="180"/>
      <c r="B51" s="164"/>
      <c r="C51" s="191" t="s">
        <v>474</v>
      </c>
      <c r="D51" s="192"/>
      <c r="E51" s="153" t="s">
        <v>1055</v>
      </c>
      <c r="F51" s="179"/>
      <c r="G51" s="171" t="s">
        <v>1056</v>
      </c>
      <c r="H51" s="208"/>
    </row>
    <row r="52" spans="1:8" ht="42.75" customHeight="1">
      <c r="A52" s="180"/>
      <c r="B52" s="193"/>
      <c r="C52" s="194"/>
      <c r="D52" s="188"/>
      <c r="E52" s="158" t="s">
        <v>987</v>
      </c>
      <c r="F52" s="159"/>
      <c r="G52" s="171" t="s">
        <v>1057</v>
      </c>
      <c r="H52" s="208"/>
    </row>
    <row r="53" spans="1:8" ht="42.75" customHeight="1">
      <c r="A53" s="180"/>
      <c r="B53" s="193"/>
      <c r="C53" s="194"/>
      <c r="D53" s="188"/>
      <c r="E53" s="169" t="s">
        <v>993</v>
      </c>
      <c r="F53" s="221"/>
      <c r="G53" s="171" t="s">
        <v>1056</v>
      </c>
      <c r="H53" s="208"/>
    </row>
    <row r="54" spans="1:8" ht="42.75" customHeight="1">
      <c r="A54" s="180"/>
      <c r="B54" s="193"/>
      <c r="C54" s="194"/>
      <c r="D54" s="188"/>
      <c r="E54" s="169" t="s">
        <v>995</v>
      </c>
      <c r="F54" s="221"/>
      <c r="G54" s="171" t="s">
        <v>1056</v>
      </c>
      <c r="H54" s="208"/>
    </row>
    <row r="55" spans="1:8" ht="36" customHeight="1">
      <c r="A55" s="180"/>
      <c r="B55" s="193"/>
      <c r="C55" s="194"/>
      <c r="D55" s="188"/>
      <c r="E55" s="196" t="s">
        <v>1058</v>
      </c>
      <c r="F55" s="197"/>
      <c r="G55" s="171" t="s">
        <v>1056</v>
      </c>
      <c r="H55" s="208"/>
    </row>
    <row r="56" spans="1:8" ht="33.75" customHeight="1">
      <c r="A56" s="180"/>
      <c r="B56" s="193"/>
      <c r="C56" s="194"/>
      <c r="D56" s="188"/>
      <c r="E56" s="196" t="s">
        <v>1059</v>
      </c>
      <c r="F56" s="197"/>
      <c r="G56" s="171" t="s">
        <v>1056</v>
      </c>
      <c r="H56" s="208"/>
    </row>
    <row r="57" spans="1:8" ht="42.75" customHeight="1">
      <c r="A57" s="180"/>
      <c r="B57" s="193"/>
      <c r="C57" s="194"/>
      <c r="D57" s="188"/>
      <c r="E57" s="169" t="s">
        <v>657</v>
      </c>
      <c r="F57" s="221"/>
      <c r="G57" s="171" t="s">
        <v>1060</v>
      </c>
      <c r="H57" s="208"/>
    </row>
    <row r="58" spans="1:8" ht="42.75" customHeight="1">
      <c r="A58" s="180"/>
      <c r="B58" s="193"/>
      <c r="C58" s="194"/>
      <c r="D58" s="188"/>
      <c r="E58" s="191" t="s">
        <v>470</v>
      </c>
      <c r="F58" s="234"/>
      <c r="G58" s="171" t="s">
        <v>1056</v>
      </c>
      <c r="H58" s="208"/>
    </row>
    <row r="59" spans="1:8" ht="24" customHeight="1">
      <c r="A59" s="180"/>
      <c r="B59" s="193"/>
      <c r="C59" s="194"/>
      <c r="D59" s="188"/>
      <c r="E59" s="169" t="s">
        <v>1038</v>
      </c>
      <c r="F59" s="221"/>
      <c r="G59" s="171" t="s">
        <v>1056</v>
      </c>
      <c r="H59" s="208"/>
    </row>
    <row r="60" spans="1:8" ht="24" customHeight="1">
      <c r="A60" s="180"/>
      <c r="B60" s="195" t="s">
        <v>709</v>
      </c>
      <c r="C60" s="196" t="s">
        <v>477</v>
      </c>
      <c r="D60" s="197"/>
      <c r="E60" s="153" t="s">
        <v>75</v>
      </c>
      <c r="F60" s="179"/>
      <c r="G60" s="171" t="s">
        <v>1005</v>
      </c>
      <c r="H60" s="208"/>
    </row>
    <row r="61" spans="1:8" ht="24" customHeight="1">
      <c r="A61" s="180"/>
      <c r="B61" s="198" t="s">
        <v>1061</v>
      </c>
      <c r="C61" s="190" t="s">
        <v>1062</v>
      </c>
      <c r="D61" s="190"/>
      <c r="E61" s="190" t="s">
        <v>1063</v>
      </c>
      <c r="F61" s="190"/>
      <c r="G61" s="235" t="s">
        <v>964</v>
      </c>
      <c r="H61" s="236"/>
    </row>
    <row r="62" spans="1:8" ht="24" customHeight="1">
      <c r="A62" s="180"/>
      <c r="B62" s="198"/>
      <c r="C62" s="190"/>
      <c r="D62" s="190"/>
      <c r="E62" s="50" t="s">
        <v>1064</v>
      </c>
      <c r="F62" s="50"/>
      <c r="G62" s="237" t="s">
        <v>1065</v>
      </c>
      <c r="H62" s="238"/>
    </row>
    <row r="63" spans="1:8" ht="33.75" customHeight="1">
      <c r="A63" s="180"/>
      <c r="B63" s="198"/>
      <c r="C63" s="190"/>
      <c r="D63" s="190"/>
      <c r="E63" s="190" t="s">
        <v>1066</v>
      </c>
      <c r="F63" s="190"/>
      <c r="G63" s="237" t="s">
        <v>1067</v>
      </c>
      <c r="H63" s="238"/>
    </row>
    <row r="64" spans="1:8" ht="36" customHeight="1">
      <c r="A64" s="180"/>
      <c r="B64" s="198"/>
      <c r="C64" s="190"/>
      <c r="D64" s="190"/>
      <c r="E64" s="50" t="s">
        <v>1068</v>
      </c>
      <c r="F64" s="50"/>
      <c r="G64" s="237" t="s">
        <v>1069</v>
      </c>
      <c r="H64" s="238"/>
    </row>
    <row r="65" spans="1:8" ht="45" customHeight="1">
      <c r="A65" s="180"/>
      <c r="B65" s="198"/>
      <c r="C65" s="190"/>
      <c r="D65" s="190"/>
      <c r="E65" s="57" t="s">
        <v>995</v>
      </c>
      <c r="F65" s="70"/>
      <c r="G65" s="250" t="s">
        <v>1070</v>
      </c>
      <c r="H65" s="238"/>
    </row>
    <row r="66" spans="1:8" ht="45" customHeight="1">
      <c r="A66" s="180"/>
      <c r="B66" s="198"/>
      <c r="C66" s="190"/>
      <c r="D66" s="190"/>
      <c r="E66" s="57" t="s">
        <v>993</v>
      </c>
      <c r="F66" s="70"/>
      <c r="G66" s="250" t="s">
        <v>1071</v>
      </c>
      <c r="H66" s="238"/>
    </row>
    <row r="67" spans="1:8" ht="45" customHeight="1">
      <c r="A67" s="180"/>
      <c r="B67" s="198"/>
      <c r="C67" s="190"/>
      <c r="D67" s="190"/>
      <c r="E67" s="57" t="s">
        <v>1014</v>
      </c>
      <c r="F67" s="70"/>
      <c r="G67" s="250" t="s">
        <v>1072</v>
      </c>
      <c r="H67" s="238"/>
    </row>
    <row r="68" spans="1:8" ht="57.75" customHeight="1">
      <c r="A68" s="180"/>
      <c r="B68" s="198"/>
      <c r="C68" s="190"/>
      <c r="D68" s="190"/>
      <c r="E68" s="190" t="s">
        <v>1073</v>
      </c>
      <c r="F68" s="190"/>
      <c r="G68" s="237" t="s">
        <v>977</v>
      </c>
      <c r="H68" s="238"/>
    </row>
    <row r="69" spans="1:8" ht="30" customHeight="1">
      <c r="A69" s="180"/>
      <c r="B69" s="239"/>
      <c r="C69" s="148" t="s">
        <v>480</v>
      </c>
      <c r="D69" s="240"/>
      <c r="E69" s="191" t="s">
        <v>1074</v>
      </c>
      <c r="F69" s="234"/>
      <c r="G69" s="214" t="s">
        <v>1075</v>
      </c>
      <c r="H69" s="206"/>
    </row>
    <row r="70" spans="1:8" ht="30" customHeight="1">
      <c r="A70" s="180"/>
      <c r="B70" s="239"/>
      <c r="C70" s="148"/>
      <c r="D70" s="240"/>
      <c r="E70" s="165" t="s">
        <v>1014</v>
      </c>
      <c r="F70" s="166"/>
      <c r="G70" s="212" t="s">
        <v>1072</v>
      </c>
      <c r="H70" s="213"/>
    </row>
    <row r="71" spans="1:8" ht="30" customHeight="1">
      <c r="A71" s="180"/>
      <c r="B71" s="239"/>
      <c r="C71" s="148"/>
      <c r="D71" s="240"/>
      <c r="E71" s="158" t="s">
        <v>987</v>
      </c>
      <c r="F71" s="159"/>
      <c r="G71" s="214" t="s">
        <v>1076</v>
      </c>
      <c r="H71" s="206"/>
    </row>
    <row r="72" spans="1:8" ht="30" customHeight="1">
      <c r="A72" s="180"/>
      <c r="B72" s="239"/>
      <c r="C72" s="148"/>
      <c r="D72" s="240"/>
      <c r="E72" s="169" t="s">
        <v>1027</v>
      </c>
      <c r="F72" s="221"/>
      <c r="G72" s="219" t="s">
        <v>1077</v>
      </c>
      <c r="H72" s="220"/>
    </row>
    <row r="73" spans="1:8" ht="30" customHeight="1">
      <c r="A73" s="180"/>
      <c r="B73" s="239"/>
      <c r="C73" s="148"/>
      <c r="D73" s="240"/>
      <c r="E73" s="169" t="s">
        <v>1073</v>
      </c>
      <c r="F73" s="221"/>
      <c r="G73" s="222" t="s">
        <v>1078</v>
      </c>
      <c r="H73" s="223"/>
    </row>
    <row r="74" spans="1:8" ht="30" customHeight="1">
      <c r="A74" s="180"/>
      <c r="B74" s="239"/>
      <c r="C74" s="148"/>
      <c r="D74" s="240"/>
      <c r="E74" s="169" t="s">
        <v>993</v>
      </c>
      <c r="F74" s="221"/>
      <c r="G74" s="228" t="s">
        <v>1079</v>
      </c>
      <c r="H74" s="229"/>
    </row>
    <row r="75" spans="1:8" ht="30" customHeight="1">
      <c r="A75" s="180"/>
      <c r="B75" s="239"/>
      <c r="C75" s="148"/>
      <c r="D75" s="240"/>
      <c r="E75" s="169" t="s">
        <v>995</v>
      </c>
      <c r="F75" s="221"/>
      <c r="G75" s="222" t="s">
        <v>1080</v>
      </c>
      <c r="H75" s="223"/>
    </row>
    <row r="76" spans="1:8" ht="30" customHeight="1">
      <c r="A76" s="180"/>
      <c r="B76" s="239"/>
      <c r="C76" s="148"/>
      <c r="D76" s="240"/>
      <c r="E76" s="196" t="s">
        <v>1059</v>
      </c>
      <c r="F76" s="197"/>
      <c r="G76" s="169" t="s">
        <v>1081</v>
      </c>
      <c r="H76" s="221"/>
    </row>
    <row r="77" spans="1:8" ht="30" customHeight="1">
      <c r="A77" s="180"/>
      <c r="B77" s="239"/>
      <c r="C77" s="148"/>
      <c r="D77" s="240"/>
      <c r="E77" s="251" t="s">
        <v>1063</v>
      </c>
      <c r="F77" s="179"/>
      <c r="G77" s="169" t="s">
        <v>962</v>
      </c>
      <c r="H77" s="221"/>
    </row>
    <row r="78" spans="1:8" ht="30" customHeight="1">
      <c r="A78" s="180"/>
      <c r="B78" s="239"/>
      <c r="C78" s="148"/>
      <c r="D78" s="240"/>
      <c r="E78" s="169" t="s">
        <v>657</v>
      </c>
      <c r="F78" s="221"/>
      <c r="G78" s="228" t="s">
        <v>1082</v>
      </c>
      <c r="H78" s="229"/>
    </row>
    <row r="79" spans="1:8" ht="30" customHeight="1">
      <c r="A79" s="180"/>
      <c r="B79" s="239"/>
      <c r="C79" s="148"/>
      <c r="D79" s="240"/>
      <c r="E79" s="191" t="s">
        <v>470</v>
      </c>
      <c r="F79" s="234"/>
      <c r="G79" s="212" t="s">
        <v>1083</v>
      </c>
      <c r="H79" s="213"/>
    </row>
    <row r="80" spans="1:8" ht="30" customHeight="1">
      <c r="A80" s="180"/>
      <c r="B80" s="239"/>
      <c r="C80" s="148"/>
      <c r="D80" s="240"/>
      <c r="E80" s="169" t="s">
        <v>1038</v>
      </c>
      <c r="F80" s="221"/>
      <c r="G80" s="212" t="s">
        <v>1084</v>
      </c>
      <c r="H80" s="213"/>
    </row>
    <row r="81" spans="1:8" ht="30" customHeight="1">
      <c r="A81" s="180"/>
      <c r="B81" s="241"/>
      <c r="C81" s="190" t="s">
        <v>1085</v>
      </c>
      <c r="D81" s="190"/>
      <c r="E81" s="252" t="s">
        <v>1086</v>
      </c>
      <c r="F81" s="234"/>
      <c r="G81" s="212" t="s">
        <v>1087</v>
      </c>
      <c r="H81" s="213"/>
    </row>
    <row r="82" spans="1:8" ht="30" customHeight="1">
      <c r="A82" s="180"/>
      <c r="B82" s="241"/>
      <c r="C82" s="190"/>
      <c r="D82" s="190"/>
      <c r="E82" s="252" t="s">
        <v>1088</v>
      </c>
      <c r="F82" s="234"/>
      <c r="G82" s="212" t="s">
        <v>1089</v>
      </c>
      <c r="H82" s="213"/>
    </row>
    <row r="83" spans="1:8" ht="30" customHeight="1">
      <c r="A83" s="180"/>
      <c r="B83" s="198"/>
      <c r="C83" s="190"/>
      <c r="D83" s="190"/>
      <c r="E83" s="252" t="s">
        <v>1017</v>
      </c>
      <c r="F83" s="234"/>
      <c r="G83" s="212" t="s">
        <v>1090</v>
      </c>
      <c r="H83" s="213"/>
    </row>
    <row r="84" spans="1:8" ht="30" customHeight="1">
      <c r="A84" s="180"/>
      <c r="B84" s="198"/>
      <c r="C84" s="242" t="s">
        <v>486</v>
      </c>
      <c r="D84" s="243"/>
      <c r="E84" s="50" t="s">
        <v>1068</v>
      </c>
      <c r="F84" s="50"/>
      <c r="G84" s="214" t="s">
        <v>1091</v>
      </c>
      <c r="H84" s="206"/>
    </row>
    <row r="85" spans="1:8" ht="43.5" customHeight="1">
      <c r="A85" s="180"/>
      <c r="B85" s="198"/>
      <c r="C85" s="244"/>
      <c r="D85" s="245"/>
      <c r="E85" s="57" t="s">
        <v>1092</v>
      </c>
      <c r="F85" s="70"/>
      <c r="G85" s="219" t="s">
        <v>1093</v>
      </c>
      <c r="H85" s="220"/>
    </row>
    <row r="86" spans="1:8" ht="30" customHeight="1">
      <c r="A86" s="180"/>
      <c r="B86" s="198"/>
      <c r="C86" s="244"/>
      <c r="D86" s="245"/>
      <c r="E86" s="190" t="s">
        <v>1094</v>
      </c>
      <c r="F86" s="190"/>
      <c r="G86" s="228" t="s">
        <v>1082</v>
      </c>
      <c r="H86" s="229"/>
    </row>
    <row r="87" spans="1:8" ht="30" customHeight="1">
      <c r="A87" s="180"/>
      <c r="B87" s="198"/>
      <c r="C87" s="244"/>
      <c r="D87" s="245"/>
      <c r="E87" s="50" t="s">
        <v>1066</v>
      </c>
      <c r="F87" s="50"/>
      <c r="G87" s="212" t="s">
        <v>1095</v>
      </c>
      <c r="H87" s="213"/>
    </row>
    <row r="88" spans="1:8" ht="30" customHeight="1">
      <c r="A88" s="180"/>
      <c r="B88" s="198"/>
      <c r="C88" s="244"/>
      <c r="D88" s="245"/>
      <c r="E88" s="50" t="s">
        <v>987</v>
      </c>
      <c r="F88" s="50"/>
      <c r="G88" s="212" t="s">
        <v>1096</v>
      </c>
      <c r="H88" s="213"/>
    </row>
    <row r="89" spans="1:8" ht="30" customHeight="1">
      <c r="A89" s="180"/>
      <c r="B89" s="198"/>
      <c r="C89" s="244"/>
      <c r="D89" s="245"/>
      <c r="E89" s="169" t="s">
        <v>1073</v>
      </c>
      <c r="F89" s="221"/>
      <c r="G89" s="212" t="s">
        <v>978</v>
      </c>
      <c r="H89" s="213"/>
    </row>
    <row r="90" spans="1:8" ht="33" customHeight="1">
      <c r="A90" s="180"/>
      <c r="B90" s="198"/>
      <c r="C90" s="246"/>
      <c r="D90" s="247"/>
      <c r="E90" s="251" t="s">
        <v>1063</v>
      </c>
      <c r="F90" s="179"/>
      <c r="G90" s="212" t="s">
        <v>966</v>
      </c>
      <c r="H90" s="213"/>
    </row>
    <row r="91" spans="1:8" ht="24" customHeight="1">
      <c r="A91" s="180"/>
      <c r="B91" s="181" t="s">
        <v>1097</v>
      </c>
      <c r="C91" s="191" t="s">
        <v>488</v>
      </c>
      <c r="D91" s="248"/>
      <c r="E91" s="253" t="s">
        <v>1098</v>
      </c>
      <c r="F91" s="254"/>
      <c r="G91" s="255" t="s">
        <v>1099</v>
      </c>
      <c r="H91" s="254"/>
    </row>
    <row r="92" spans="1:8" ht="24" customHeight="1">
      <c r="A92" s="180"/>
      <c r="B92" s="164"/>
      <c r="C92" s="186"/>
      <c r="D92" s="187"/>
      <c r="E92" s="153" t="s">
        <v>1100</v>
      </c>
      <c r="F92" s="179"/>
      <c r="G92" s="153" t="s">
        <v>1099</v>
      </c>
      <c r="H92" s="179"/>
    </row>
    <row r="93" spans="1:8" ht="24" customHeight="1">
      <c r="A93" s="249"/>
      <c r="B93" s="173"/>
      <c r="C93" s="174"/>
      <c r="D93" s="210"/>
      <c r="E93" s="253" t="s">
        <v>1101</v>
      </c>
      <c r="F93" s="254"/>
      <c r="G93" s="153" t="s">
        <v>1099</v>
      </c>
      <c r="H93" s="179"/>
    </row>
    <row r="94" spans="5:8" ht="13.5">
      <c r="E94" s="256"/>
      <c r="F94" s="256"/>
      <c r="G94" s="256"/>
      <c r="H94" s="256"/>
    </row>
  </sheetData>
  <sheetProtection/>
  <mergeCells count="191">
    <mergeCell ref="A2:H2"/>
    <mergeCell ref="A3:H3"/>
    <mergeCell ref="A4:C4"/>
    <mergeCell ref="D4:H4"/>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C60:D60"/>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2:F92"/>
    <mergeCell ref="G92:H92"/>
    <mergeCell ref="E93:F93"/>
    <mergeCell ref="G93:H93"/>
    <mergeCell ref="A5:A16"/>
    <mergeCell ref="A18:A93"/>
    <mergeCell ref="B19:B59"/>
    <mergeCell ref="B61:B90"/>
    <mergeCell ref="B91:B93"/>
    <mergeCell ref="B5:C6"/>
    <mergeCell ref="D5:H6"/>
    <mergeCell ref="B15:E16"/>
    <mergeCell ref="C19:D35"/>
    <mergeCell ref="C36:D50"/>
    <mergeCell ref="C51:D59"/>
    <mergeCell ref="C61:D68"/>
    <mergeCell ref="C69:D80"/>
    <mergeCell ref="C81:D83"/>
    <mergeCell ref="C84:D90"/>
    <mergeCell ref="C91:D93"/>
  </mergeCells>
  <printOptions/>
  <pageMargins left="0.4326388888888889" right="0.3541666666666667" top="0.20069444444444445" bottom="0.20069444444444445" header="0.2986111111111111" footer="0.2986111111111111"/>
  <pageSetup horizontalDpi="600" verticalDpi="600" orientation="portrait" paperSize="9" scale="80"/>
</worksheet>
</file>

<file path=xl/worksheets/sheet65.xml><?xml version="1.0" encoding="utf-8"?>
<worksheet xmlns="http://schemas.openxmlformats.org/spreadsheetml/2006/main" xmlns:r="http://schemas.openxmlformats.org/officeDocument/2006/relationships">
  <dimension ref="A1:IV26"/>
  <sheetViews>
    <sheetView zoomScaleSheetLayoutView="100" workbookViewId="0" topLeftCell="A1">
      <selection activeCell="E5" sqref="E5"/>
    </sheetView>
  </sheetViews>
  <sheetFormatPr defaultColWidth="9.00390625" defaultRowHeight="15"/>
  <cols>
    <col min="1" max="4" width="17.421875" style="455" customWidth="1"/>
    <col min="5" max="5" width="48.8515625" style="455" customWidth="1"/>
    <col min="6" max="6" width="17.421875" style="455" customWidth="1"/>
    <col min="7" max="7" width="9.00390625" style="455" customWidth="1"/>
    <col min="8" max="8" width="9.421875" style="455" bestFit="1" customWidth="1"/>
    <col min="9" max="16384" width="9.00390625" style="455" customWidth="1"/>
  </cols>
  <sheetData>
    <row r="1" spans="1:256" s="453" customFormat="1" ht="27" customHeight="1">
      <c r="A1" s="456" t="s">
        <v>1102</v>
      </c>
      <c r="B1" s="456"/>
      <c r="C1" s="456"/>
      <c r="D1" s="456"/>
      <c r="E1" s="456"/>
      <c r="F1" s="456"/>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57"/>
      <c r="CG1" s="457"/>
      <c r="CH1" s="457"/>
      <c r="CI1" s="457"/>
      <c r="CJ1" s="457"/>
      <c r="CK1" s="457"/>
      <c r="CL1" s="457"/>
      <c r="CM1" s="457"/>
      <c r="CN1" s="457"/>
      <c r="CO1" s="457"/>
      <c r="CP1" s="457"/>
      <c r="CQ1" s="457"/>
      <c r="CR1" s="457"/>
      <c r="CS1" s="457"/>
      <c r="CT1" s="457"/>
      <c r="CU1" s="457"/>
      <c r="CV1" s="457"/>
      <c r="CW1" s="457"/>
      <c r="CX1" s="457"/>
      <c r="CY1" s="457"/>
      <c r="CZ1" s="457"/>
      <c r="DA1" s="457"/>
      <c r="DB1" s="457"/>
      <c r="DC1" s="457"/>
      <c r="DD1" s="457"/>
      <c r="DE1" s="457"/>
      <c r="DF1" s="457"/>
      <c r="DG1" s="457"/>
      <c r="DH1" s="457"/>
      <c r="DI1" s="457"/>
      <c r="DJ1" s="457"/>
      <c r="DK1" s="457"/>
      <c r="DL1" s="457"/>
      <c r="DM1" s="457"/>
      <c r="DN1" s="457"/>
      <c r="DO1" s="457"/>
      <c r="DP1" s="457"/>
      <c r="DQ1" s="457"/>
      <c r="DR1" s="457"/>
      <c r="DS1" s="457"/>
      <c r="DT1" s="457"/>
      <c r="DU1" s="457"/>
      <c r="DV1" s="457"/>
      <c r="DW1" s="457"/>
      <c r="DX1" s="457"/>
      <c r="DY1" s="457"/>
      <c r="DZ1" s="457"/>
      <c r="EA1" s="457"/>
      <c r="EB1" s="457"/>
      <c r="EC1" s="457"/>
      <c r="ED1" s="457"/>
      <c r="EE1" s="457"/>
      <c r="EF1" s="457"/>
      <c r="EG1" s="457"/>
      <c r="EH1" s="457"/>
      <c r="EI1" s="457"/>
      <c r="EJ1" s="457"/>
      <c r="EK1" s="457"/>
      <c r="EL1" s="457"/>
      <c r="EM1" s="457"/>
      <c r="EN1" s="457"/>
      <c r="EO1" s="457"/>
      <c r="EP1" s="457"/>
      <c r="EQ1" s="457"/>
      <c r="ER1" s="457"/>
      <c r="ES1" s="457"/>
      <c r="ET1" s="457"/>
      <c r="EU1" s="457"/>
      <c r="EV1" s="457"/>
      <c r="EW1" s="457"/>
      <c r="EX1" s="457"/>
      <c r="EY1" s="457"/>
      <c r="EZ1" s="457"/>
      <c r="FA1" s="457"/>
      <c r="FB1" s="457"/>
      <c r="FC1" s="457"/>
      <c r="FD1" s="457"/>
      <c r="FE1" s="457"/>
      <c r="FF1" s="457"/>
      <c r="FG1" s="457"/>
      <c r="FH1" s="457"/>
      <c r="FI1" s="457"/>
      <c r="FJ1" s="457"/>
      <c r="FK1" s="457"/>
      <c r="FL1" s="457"/>
      <c r="FM1" s="457"/>
      <c r="FN1" s="457"/>
      <c r="FO1" s="457"/>
      <c r="FP1" s="457"/>
      <c r="FQ1" s="457"/>
      <c r="FR1" s="457"/>
      <c r="FS1" s="457"/>
      <c r="FT1" s="457"/>
      <c r="FU1" s="457"/>
      <c r="FV1" s="457"/>
      <c r="FW1" s="457"/>
      <c r="FX1" s="457"/>
      <c r="FY1" s="457"/>
      <c r="FZ1" s="457"/>
      <c r="GA1" s="457"/>
      <c r="GB1" s="457"/>
      <c r="GC1" s="457"/>
      <c r="GD1" s="457"/>
      <c r="GE1" s="457"/>
      <c r="GF1" s="457"/>
      <c r="GG1" s="457"/>
      <c r="GH1" s="457"/>
      <c r="GI1" s="457"/>
      <c r="GJ1" s="457"/>
      <c r="GK1" s="457"/>
      <c r="GL1" s="457"/>
      <c r="GM1" s="457"/>
      <c r="GN1" s="457"/>
      <c r="GO1" s="457"/>
      <c r="GP1" s="457"/>
      <c r="GQ1" s="457"/>
      <c r="GR1" s="457"/>
      <c r="GS1" s="457"/>
      <c r="GT1" s="457"/>
      <c r="GU1" s="457"/>
      <c r="GV1" s="457"/>
      <c r="GW1" s="457"/>
      <c r="GX1" s="457"/>
      <c r="GY1" s="457"/>
      <c r="GZ1" s="457"/>
      <c r="HA1" s="457"/>
      <c r="HB1" s="457"/>
      <c r="HC1" s="457"/>
      <c r="HD1" s="457"/>
      <c r="HE1" s="457"/>
      <c r="HF1" s="457"/>
      <c r="HG1" s="457"/>
      <c r="HH1" s="457"/>
      <c r="HI1" s="457"/>
      <c r="HJ1" s="457"/>
      <c r="HK1" s="457"/>
      <c r="HL1" s="457"/>
      <c r="HM1" s="457"/>
      <c r="HN1" s="457"/>
      <c r="HO1" s="457"/>
      <c r="HP1" s="457"/>
      <c r="HQ1" s="457"/>
      <c r="HR1" s="457"/>
      <c r="HS1" s="457"/>
      <c r="HT1" s="457"/>
      <c r="HU1" s="457"/>
      <c r="HV1" s="457"/>
      <c r="HW1" s="457"/>
      <c r="HX1" s="457"/>
      <c r="HY1" s="457"/>
      <c r="HZ1" s="457"/>
      <c r="IA1" s="457"/>
      <c r="IB1" s="457"/>
      <c r="IC1" s="457"/>
      <c r="ID1" s="457"/>
      <c r="IE1" s="457"/>
      <c r="IF1" s="457"/>
      <c r="IG1" s="457"/>
      <c r="IH1" s="457"/>
      <c r="II1" s="457"/>
      <c r="IJ1" s="457"/>
      <c r="IK1" s="457"/>
      <c r="IL1" s="457"/>
      <c r="IM1" s="457"/>
      <c r="IN1" s="457"/>
      <c r="IO1" s="457"/>
      <c r="IP1" s="457"/>
      <c r="IQ1" s="457"/>
      <c r="IR1" s="457"/>
      <c r="IS1" s="457"/>
      <c r="IT1" s="457"/>
      <c r="IU1" s="457"/>
      <c r="IV1" s="457"/>
    </row>
    <row r="2" spans="1:256" s="453" customFormat="1" ht="13.5" customHeight="1">
      <c r="A2" s="457"/>
      <c r="B2" s="458"/>
      <c r="C2" s="458"/>
      <c r="D2" s="459"/>
      <c r="E2" s="458"/>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R2" s="457"/>
      <c r="BS2" s="457"/>
      <c r="BT2" s="457"/>
      <c r="BU2" s="457"/>
      <c r="BV2" s="457"/>
      <c r="BW2" s="457"/>
      <c r="BX2" s="457"/>
      <c r="BY2" s="457"/>
      <c r="BZ2" s="457"/>
      <c r="CA2" s="457"/>
      <c r="CB2" s="457"/>
      <c r="CC2" s="457"/>
      <c r="CD2" s="457"/>
      <c r="CE2" s="457"/>
      <c r="CF2" s="457"/>
      <c r="CG2" s="457"/>
      <c r="CH2" s="457"/>
      <c r="CI2" s="457"/>
      <c r="CJ2" s="457"/>
      <c r="CK2" s="457"/>
      <c r="CL2" s="457"/>
      <c r="CM2" s="457"/>
      <c r="CN2" s="457"/>
      <c r="CO2" s="457"/>
      <c r="CP2" s="457"/>
      <c r="CQ2" s="457"/>
      <c r="CR2" s="457"/>
      <c r="CS2" s="457"/>
      <c r="CT2" s="457"/>
      <c r="CU2" s="457"/>
      <c r="CV2" s="457"/>
      <c r="CW2" s="457"/>
      <c r="CX2" s="457"/>
      <c r="CY2" s="457"/>
      <c r="CZ2" s="457"/>
      <c r="DA2" s="457"/>
      <c r="DB2" s="457"/>
      <c r="DC2" s="457"/>
      <c r="DD2" s="457"/>
      <c r="DE2" s="457"/>
      <c r="DF2" s="457"/>
      <c r="DG2" s="457"/>
      <c r="DH2" s="457"/>
      <c r="DI2" s="457"/>
      <c r="DJ2" s="457"/>
      <c r="DK2" s="457"/>
      <c r="DL2" s="457"/>
      <c r="DM2" s="457"/>
      <c r="DN2" s="457"/>
      <c r="DO2" s="457"/>
      <c r="DP2" s="457"/>
      <c r="DQ2" s="457"/>
      <c r="DR2" s="457"/>
      <c r="DS2" s="457"/>
      <c r="DT2" s="457"/>
      <c r="DU2" s="457"/>
      <c r="DV2" s="457"/>
      <c r="DW2" s="457"/>
      <c r="DX2" s="457"/>
      <c r="DY2" s="457"/>
      <c r="DZ2" s="457"/>
      <c r="EA2" s="457"/>
      <c r="EB2" s="457"/>
      <c r="EC2" s="457"/>
      <c r="ED2" s="457"/>
      <c r="EE2" s="457"/>
      <c r="EF2" s="457"/>
      <c r="EG2" s="457"/>
      <c r="EH2" s="457"/>
      <c r="EI2" s="457"/>
      <c r="EJ2" s="457"/>
      <c r="EK2" s="457"/>
      <c r="EL2" s="457"/>
      <c r="EM2" s="457"/>
      <c r="EN2" s="457"/>
      <c r="EO2" s="457"/>
      <c r="EP2" s="457"/>
      <c r="EQ2" s="457"/>
      <c r="ER2" s="457"/>
      <c r="ES2" s="457"/>
      <c r="ET2" s="457"/>
      <c r="EU2" s="457"/>
      <c r="EV2" s="457"/>
      <c r="EW2" s="457"/>
      <c r="EX2" s="457"/>
      <c r="EY2" s="457"/>
      <c r="EZ2" s="457"/>
      <c r="FA2" s="457"/>
      <c r="FB2" s="457"/>
      <c r="FC2" s="457"/>
      <c r="FD2" s="457"/>
      <c r="FE2" s="457"/>
      <c r="FF2" s="457"/>
      <c r="FG2" s="457"/>
      <c r="FH2" s="457"/>
      <c r="FI2" s="457"/>
      <c r="FJ2" s="457"/>
      <c r="FK2" s="457"/>
      <c r="FL2" s="457"/>
      <c r="FM2" s="457"/>
      <c r="FN2" s="457"/>
      <c r="FO2" s="457"/>
      <c r="FP2" s="457"/>
      <c r="FQ2" s="457"/>
      <c r="FR2" s="457"/>
      <c r="FS2" s="457"/>
      <c r="FT2" s="457"/>
      <c r="FU2" s="457"/>
      <c r="FV2" s="457"/>
      <c r="FW2" s="457"/>
      <c r="FX2" s="457"/>
      <c r="FY2" s="457"/>
      <c r="FZ2" s="457"/>
      <c r="GA2" s="457"/>
      <c r="GB2" s="457"/>
      <c r="GC2" s="457"/>
      <c r="GD2" s="457"/>
      <c r="GE2" s="457"/>
      <c r="GF2" s="457"/>
      <c r="GG2" s="457"/>
      <c r="GH2" s="457"/>
      <c r="GI2" s="457"/>
      <c r="GJ2" s="457"/>
      <c r="GK2" s="457"/>
      <c r="GL2" s="457"/>
      <c r="GM2" s="457"/>
      <c r="GN2" s="457"/>
      <c r="GO2" s="457"/>
      <c r="GP2" s="457"/>
      <c r="GQ2" s="457"/>
      <c r="GR2" s="457"/>
      <c r="GS2" s="457"/>
      <c r="GT2" s="457"/>
      <c r="GU2" s="457"/>
      <c r="GV2" s="457"/>
      <c r="GW2" s="457"/>
      <c r="GX2" s="457"/>
      <c r="GY2" s="457"/>
      <c r="GZ2" s="457"/>
      <c r="HA2" s="457"/>
      <c r="HB2" s="457"/>
      <c r="HC2" s="457"/>
      <c r="HD2" s="457"/>
      <c r="HE2" s="457"/>
      <c r="HF2" s="457"/>
      <c r="HG2" s="457"/>
      <c r="HH2" s="457"/>
      <c r="HI2" s="457"/>
      <c r="HJ2" s="457"/>
      <c r="HK2" s="457"/>
      <c r="HL2" s="457"/>
      <c r="HM2" s="457"/>
      <c r="HN2" s="457"/>
      <c r="HO2" s="457"/>
      <c r="HP2" s="457"/>
      <c r="HQ2" s="457"/>
      <c r="HR2" s="457"/>
      <c r="HS2" s="457"/>
      <c r="HT2" s="457"/>
      <c r="HU2" s="457"/>
      <c r="HV2" s="457"/>
      <c r="HW2" s="457"/>
      <c r="HX2" s="457"/>
      <c r="HY2" s="457"/>
      <c r="HZ2" s="457"/>
      <c r="IA2" s="457"/>
      <c r="IB2" s="457"/>
      <c r="IC2" s="457"/>
      <c r="ID2" s="457"/>
      <c r="IE2" s="457"/>
      <c r="IF2" s="457"/>
      <c r="IG2" s="457"/>
      <c r="IH2" s="457"/>
      <c r="II2" s="457"/>
      <c r="IJ2" s="457"/>
      <c r="IK2" s="457"/>
      <c r="IL2" s="457"/>
      <c r="IM2" s="457"/>
      <c r="IN2" s="457"/>
      <c r="IO2" s="457"/>
      <c r="IP2" s="457"/>
      <c r="IQ2" s="457"/>
      <c r="IR2" s="457"/>
      <c r="IS2" s="457"/>
      <c r="IT2" s="457"/>
      <c r="IU2" s="457"/>
      <c r="IV2" s="457"/>
    </row>
    <row r="3" spans="1:256" s="453" customFormat="1" ht="27.75" customHeight="1">
      <c r="A3" s="457"/>
      <c r="B3" s="458"/>
      <c r="C3" s="458"/>
      <c r="D3" s="459"/>
      <c r="E3" s="466" t="s">
        <v>1103</v>
      </c>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K3" s="457"/>
      <c r="BL3" s="457"/>
      <c r="BM3" s="457"/>
      <c r="BN3" s="457"/>
      <c r="BO3" s="457"/>
      <c r="BP3" s="457"/>
      <c r="BQ3" s="457"/>
      <c r="BR3" s="457"/>
      <c r="BS3" s="457"/>
      <c r="BT3" s="457"/>
      <c r="BU3" s="457"/>
      <c r="BV3" s="457"/>
      <c r="BW3" s="457"/>
      <c r="BX3" s="457"/>
      <c r="BY3" s="457"/>
      <c r="BZ3" s="457"/>
      <c r="CA3" s="457"/>
      <c r="CB3" s="457"/>
      <c r="CC3" s="457"/>
      <c r="CD3" s="457"/>
      <c r="CE3" s="457"/>
      <c r="CF3" s="457"/>
      <c r="CG3" s="457"/>
      <c r="CH3" s="457"/>
      <c r="CI3" s="457"/>
      <c r="CJ3" s="457"/>
      <c r="CK3" s="457"/>
      <c r="CL3" s="457"/>
      <c r="CM3" s="457"/>
      <c r="CN3" s="457"/>
      <c r="CO3" s="457"/>
      <c r="CP3" s="457"/>
      <c r="CQ3" s="457"/>
      <c r="CR3" s="457"/>
      <c r="CS3" s="457"/>
      <c r="CT3" s="457"/>
      <c r="CU3" s="457"/>
      <c r="CV3" s="457"/>
      <c r="CW3" s="457"/>
      <c r="CX3" s="457"/>
      <c r="CY3" s="457"/>
      <c r="CZ3" s="457"/>
      <c r="DA3" s="457"/>
      <c r="DB3" s="457"/>
      <c r="DC3" s="457"/>
      <c r="DD3" s="457"/>
      <c r="DE3" s="457"/>
      <c r="DF3" s="457"/>
      <c r="DG3" s="457"/>
      <c r="DH3" s="457"/>
      <c r="DI3" s="457"/>
      <c r="DJ3" s="457"/>
      <c r="DK3" s="457"/>
      <c r="DL3" s="457"/>
      <c r="DM3" s="457"/>
      <c r="DN3" s="457"/>
      <c r="DO3" s="457"/>
      <c r="DP3" s="457"/>
      <c r="DQ3" s="457"/>
      <c r="DR3" s="457"/>
      <c r="DS3" s="457"/>
      <c r="DT3" s="457"/>
      <c r="DU3" s="457"/>
      <c r="DV3" s="457"/>
      <c r="DW3" s="457"/>
      <c r="DX3" s="457"/>
      <c r="DY3" s="457"/>
      <c r="DZ3" s="457"/>
      <c r="EA3" s="457"/>
      <c r="EB3" s="457"/>
      <c r="EC3" s="457"/>
      <c r="ED3" s="457"/>
      <c r="EE3" s="457"/>
      <c r="EF3" s="457"/>
      <c r="EG3" s="457"/>
      <c r="EH3" s="457"/>
      <c r="EI3" s="457"/>
      <c r="EJ3" s="457"/>
      <c r="EK3" s="457"/>
      <c r="EL3" s="457"/>
      <c r="EM3" s="457"/>
      <c r="EN3" s="457"/>
      <c r="EO3" s="457"/>
      <c r="EP3" s="457"/>
      <c r="EQ3" s="457"/>
      <c r="ER3" s="457"/>
      <c r="ES3" s="457"/>
      <c r="ET3" s="457"/>
      <c r="EU3" s="457"/>
      <c r="EV3" s="457"/>
      <c r="EW3" s="457"/>
      <c r="EX3" s="457"/>
      <c r="EY3" s="457"/>
      <c r="EZ3" s="457"/>
      <c r="FA3" s="457"/>
      <c r="FB3" s="457"/>
      <c r="FC3" s="457"/>
      <c r="FD3" s="457"/>
      <c r="FE3" s="457"/>
      <c r="FF3" s="457"/>
      <c r="FG3" s="457"/>
      <c r="FH3" s="457"/>
      <c r="FI3" s="457"/>
      <c r="FJ3" s="457"/>
      <c r="FK3" s="457"/>
      <c r="FL3" s="457"/>
      <c r="FM3" s="457"/>
      <c r="FN3" s="457"/>
      <c r="FO3" s="457"/>
      <c r="FP3" s="457"/>
      <c r="FQ3" s="457"/>
      <c r="FR3" s="457"/>
      <c r="FS3" s="457"/>
      <c r="FT3" s="457"/>
      <c r="FU3" s="457"/>
      <c r="FV3" s="457"/>
      <c r="FW3" s="457"/>
      <c r="FX3" s="457"/>
      <c r="FY3" s="457"/>
      <c r="FZ3" s="457"/>
      <c r="GA3" s="457"/>
      <c r="GB3" s="457"/>
      <c r="GC3" s="457"/>
      <c r="GD3" s="457"/>
      <c r="GE3" s="457"/>
      <c r="GF3" s="457"/>
      <c r="GG3" s="457"/>
      <c r="GH3" s="457"/>
      <c r="GI3" s="457"/>
      <c r="GJ3" s="457"/>
      <c r="GK3" s="457"/>
      <c r="GL3" s="457"/>
      <c r="GM3" s="457"/>
      <c r="GN3" s="457"/>
      <c r="GO3" s="457"/>
      <c r="GP3" s="457"/>
      <c r="GQ3" s="457"/>
      <c r="GR3" s="457"/>
      <c r="GS3" s="457"/>
      <c r="GT3" s="457"/>
      <c r="GU3" s="457"/>
      <c r="GV3" s="457"/>
      <c r="GW3" s="457"/>
      <c r="GX3" s="457"/>
      <c r="GY3" s="457"/>
      <c r="GZ3" s="457"/>
      <c r="HA3" s="457"/>
      <c r="HB3" s="457"/>
      <c r="HC3" s="457"/>
      <c r="HD3" s="457"/>
      <c r="HE3" s="457"/>
      <c r="HF3" s="457"/>
      <c r="HG3" s="457"/>
      <c r="HH3" s="457"/>
      <c r="HI3" s="457"/>
      <c r="HJ3" s="457"/>
      <c r="HK3" s="457"/>
      <c r="HL3" s="457"/>
      <c r="HM3" s="457"/>
      <c r="HN3" s="457"/>
      <c r="HO3" s="457"/>
      <c r="HP3" s="457"/>
      <c r="HQ3" s="457"/>
      <c r="HR3" s="457"/>
      <c r="HS3" s="457"/>
      <c r="HT3" s="457"/>
      <c r="HU3" s="457"/>
      <c r="HV3" s="457"/>
      <c r="HW3" s="457"/>
      <c r="HX3" s="457"/>
      <c r="HY3" s="457"/>
      <c r="HZ3" s="457"/>
      <c r="IA3" s="457"/>
      <c r="IB3" s="457"/>
      <c r="IC3" s="457"/>
      <c r="ID3" s="457"/>
      <c r="IE3" s="457"/>
      <c r="IF3" s="457"/>
      <c r="IG3" s="457"/>
      <c r="IH3" s="457"/>
      <c r="II3" s="457"/>
      <c r="IJ3" s="457"/>
      <c r="IK3" s="457"/>
      <c r="IL3" s="457"/>
      <c r="IM3" s="457"/>
      <c r="IN3" s="457"/>
      <c r="IO3" s="457"/>
      <c r="IP3" s="457"/>
      <c r="IQ3" s="457"/>
      <c r="IR3" s="457"/>
      <c r="IS3" s="457"/>
      <c r="IT3" s="457"/>
      <c r="IU3" s="457"/>
      <c r="IV3" s="457"/>
    </row>
    <row r="4" spans="1:256" s="454" customFormat="1" ht="54" customHeight="1">
      <c r="A4" s="460" t="s">
        <v>1104</v>
      </c>
      <c r="B4" s="460" t="s">
        <v>1105</v>
      </c>
      <c r="C4" s="460" t="s">
        <v>306</v>
      </c>
      <c r="D4" s="461" t="s">
        <v>1106</v>
      </c>
      <c r="E4" s="460" t="s">
        <v>1107</v>
      </c>
      <c r="F4" s="460" t="s">
        <v>1108</v>
      </c>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c r="CB4" s="467"/>
      <c r="CC4" s="467"/>
      <c r="CD4" s="467"/>
      <c r="CE4" s="467"/>
      <c r="CF4" s="467"/>
      <c r="CG4" s="467"/>
      <c r="CH4" s="467"/>
      <c r="CI4" s="467"/>
      <c r="CJ4" s="467"/>
      <c r="CK4" s="467"/>
      <c r="CL4" s="467"/>
      <c r="CM4" s="467"/>
      <c r="CN4" s="467"/>
      <c r="CO4" s="467"/>
      <c r="CP4" s="467"/>
      <c r="CQ4" s="467"/>
      <c r="CR4" s="467"/>
      <c r="CS4" s="467"/>
      <c r="CT4" s="467"/>
      <c r="CU4" s="467"/>
      <c r="CV4" s="467"/>
      <c r="CW4" s="467"/>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c r="FU4" s="467"/>
      <c r="FV4" s="467"/>
      <c r="FW4" s="467"/>
      <c r="FX4" s="467"/>
      <c r="FY4" s="467"/>
      <c r="FZ4" s="467"/>
      <c r="GA4" s="467"/>
      <c r="GB4" s="467"/>
      <c r="GC4" s="467"/>
      <c r="GD4" s="467"/>
      <c r="GE4" s="467"/>
      <c r="GF4" s="467"/>
      <c r="GG4" s="467"/>
      <c r="GH4" s="467"/>
      <c r="GI4" s="467"/>
      <c r="GJ4" s="467"/>
      <c r="GK4" s="467"/>
      <c r="GL4" s="467"/>
      <c r="GM4" s="467"/>
      <c r="GN4" s="467"/>
      <c r="GO4" s="467"/>
      <c r="GP4" s="467"/>
      <c r="GQ4" s="467"/>
      <c r="GR4" s="467"/>
      <c r="GS4" s="467"/>
      <c r="GT4" s="467"/>
      <c r="GU4" s="467"/>
      <c r="GV4" s="467"/>
      <c r="GW4" s="467"/>
      <c r="GX4" s="467"/>
      <c r="GY4" s="467"/>
      <c r="GZ4" s="467"/>
      <c r="HA4" s="467"/>
      <c r="HB4" s="467"/>
      <c r="HC4" s="467"/>
      <c r="HD4" s="467"/>
      <c r="HE4" s="467"/>
      <c r="HF4" s="467"/>
      <c r="HG4" s="467"/>
      <c r="HH4" s="467"/>
      <c r="HI4" s="467"/>
      <c r="HJ4" s="467"/>
      <c r="HK4" s="467"/>
      <c r="HL4" s="467"/>
      <c r="HM4" s="467"/>
      <c r="HN4" s="467"/>
      <c r="HO4" s="467"/>
      <c r="HP4" s="467"/>
      <c r="HQ4" s="467"/>
      <c r="HR4" s="467"/>
      <c r="HS4" s="467"/>
      <c r="HT4" s="467"/>
      <c r="HU4" s="467"/>
      <c r="HV4" s="467"/>
      <c r="HW4" s="467"/>
      <c r="HX4" s="467"/>
      <c r="HY4" s="467"/>
      <c r="HZ4" s="467"/>
      <c r="IA4" s="467"/>
      <c r="IB4" s="467"/>
      <c r="IC4" s="467"/>
      <c r="ID4" s="467"/>
      <c r="IE4" s="467"/>
      <c r="IF4" s="467"/>
      <c r="IG4" s="467"/>
      <c r="IH4" s="467"/>
      <c r="II4" s="467"/>
      <c r="IJ4" s="467"/>
      <c r="IK4" s="467"/>
      <c r="IL4" s="467"/>
      <c r="IM4" s="467"/>
      <c r="IN4" s="467"/>
      <c r="IO4" s="467"/>
      <c r="IP4" s="467"/>
      <c r="IQ4" s="467"/>
      <c r="IR4" s="467"/>
      <c r="IS4" s="467"/>
      <c r="IT4" s="467"/>
      <c r="IU4" s="467"/>
      <c r="IV4" s="467"/>
    </row>
    <row r="5" spans="1:6" ht="201.75" customHeight="1">
      <c r="A5" s="462"/>
      <c r="B5" s="462"/>
      <c r="C5" s="463" t="s">
        <v>1109</v>
      </c>
      <c r="D5" s="464">
        <f>8915800+200000+1000000+71300+100000+4040000+84900+85000+200000</f>
        <v>14697000</v>
      </c>
      <c r="E5" s="468" t="s">
        <v>1110</v>
      </c>
      <c r="F5" s="462"/>
    </row>
    <row r="6" spans="1:6" ht="57" customHeight="1">
      <c r="A6" s="462"/>
      <c r="B6" s="462"/>
      <c r="C6" s="462" t="s">
        <v>1111</v>
      </c>
      <c r="D6" s="464">
        <v>1960000</v>
      </c>
      <c r="E6" s="463" t="s">
        <v>1112</v>
      </c>
      <c r="F6" s="462"/>
    </row>
    <row r="7" spans="1:6" ht="148.5" customHeight="1">
      <c r="A7" s="462"/>
      <c r="B7" s="462"/>
      <c r="C7" s="463" t="s">
        <v>1113</v>
      </c>
      <c r="D7" s="464">
        <f>(181.64+40+286.2+9.65+380+25.27+380+40)*10000</f>
        <v>13427600</v>
      </c>
      <c r="E7" s="468" t="s">
        <v>1114</v>
      </c>
      <c r="F7" s="462"/>
    </row>
    <row r="8" spans="1:6" ht="141" customHeight="1">
      <c r="A8" s="462"/>
      <c r="B8" s="462"/>
      <c r="C8" s="463" t="s">
        <v>1115</v>
      </c>
      <c r="D8" s="465">
        <f>19.65*10000</f>
        <v>196500</v>
      </c>
      <c r="E8" s="463" t="s">
        <v>1116</v>
      </c>
      <c r="F8" s="462"/>
    </row>
    <row r="9" spans="1:6" ht="14.25">
      <c r="A9" s="462"/>
      <c r="B9" s="462"/>
      <c r="C9" s="462"/>
      <c r="D9" s="462"/>
      <c r="E9" s="462"/>
      <c r="F9" s="462"/>
    </row>
    <row r="10" spans="1:6" ht="14.25">
      <c r="A10" s="462"/>
      <c r="B10" s="462"/>
      <c r="C10" s="462"/>
      <c r="D10" s="462"/>
      <c r="E10" s="462"/>
      <c r="F10" s="462"/>
    </row>
    <row r="11" spans="1:6" ht="14.25">
      <c r="A11" s="462"/>
      <c r="B11" s="462"/>
      <c r="C11" s="462"/>
      <c r="D11" s="462"/>
      <c r="E11" s="462"/>
      <c r="F11" s="462"/>
    </row>
    <row r="12" spans="1:6" ht="14.25">
      <c r="A12" s="462"/>
      <c r="B12" s="462"/>
      <c r="C12" s="462"/>
      <c r="D12" s="462"/>
      <c r="E12" s="462"/>
      <c r="F12" s="462"/>
    </row>
    <row r="13" spans="1:6" ht="14.25">
      <c r="A13" s="462"/>
      <c r="B13" s="462"/>
      <c r="C13" s="462"/>
      <c r="D13" s="462"/>
      <c r="E13" s="462"/>
      <c r="F13" s="462"/>
    </row>
    <row r="14" spans="1:6" ht="14.25">
      <c r="A14" s="462"/>
      <c r="B14" s="462"/>
      <c r="C14" s="462"/>
      <c r="D14" s="462"/>
      <c r="E14" s="462"/>
      <c r="F14" s="462"/>
    </row>
    <row r="15" spans="1:6" ht="14.25">
      <c r="A15" s="462"/>
      <c r="B15" s="462"/>
      <c r="C15" s="462"/>
      <c r="D15" s="462"/>
      <c r="E15" s="462"/>
      <c r="F15" s="462"/>
    </row>
    <row r="16" spans="1:6" ht="14.25">
      <c r="A16" s="462"/>
      <c r="B16" s="462"/>
      <c r="C16" s="462"/>
      <c r="D16" s="462"/>
      <c r="E16" s="462"/>
      <c r="F16" s="462"/>
    </row>
    <row r="17" spans="1:6" ht="14.25">
      <c r="A17" s="462"/>
      <c r="B17" s="462"/>
      <c r="C17" s="462"/>
      <c r="D17" s="462"/>
      <c r="E17" s="462"/>
      <c r="F17" s="462"/>
    </row>
    <row r="18" spans="1:6" ht="14.25">
      <c r="A18" s="462"/>
      <c r="B18" s="462"/>
      <c r="C18" s="462"/>
      <c r="D18" s="462"/>
      <c r="E18" s="462"/>
      <c r="F18" s="462"/>
    </row>
    <row r="19" spans="1:6" ht="14.25">
      <c r="A19" s="462"/>
      <c r="B19" s="462"/>
      <c r="C19" s="462"/>
      <c r="D19" s="462"/>
      <c r="E19" s="462"/>
      <c r="F19" s="462"/>
    </row>
    <row r="20" spans="1:6" ht="14.25">
      <c r="A20" s="462"/>
      <c r="B20" s="462"/>
      <c r="C20" s="462"/>
      <c r="D20" s="462"/>
      <c r="E20" s="462"/>
      <c r="F20" s="462"/>
    </row>
    <row r="21" spans="1:6" ht="14.25">
      <c r="A21" s="462"/>
      <c r="B21" s="462"/>
      <c r="C21" s="462"/>
      <c r="D21" s="462"/>
      <c r="E21" s="462"/>
      <c r="F21" s="462"/>
    </row>
    <row r="22" spans="1:6" ht="14.25">
      <c r="A22" s="462"/>
      <c r="B22" s="462"/>
      <c r="C22" s="462"/>
      <c r="D22" s="462"/>
      <c r="E22" s="462"/>
      <c r="F22" s="462"/>
    </row>
    <row r="23" spans="1:6" ht="14.25">
      <c r="A23" s="462"/>
      <c r="B23" s="462"/>
      <c r="C23" s="462"/>
      <c r="D23" s="462"/>
      <c r="E23" s="462"/>
      <c r="F23" s="462"/>
    </row>
    <row r="24" spans="1:6" ht="14.25">
      <c r="A24" s="462"/>
      <c r="B24" s="462"/>
      <c r="C24" s="462"/>
      <c r="D24" s="462"/>
      <c r="E24" s="462"/>
      <c r="F24" s="462"/>
    </row>
    <row r="25" spans="1:6" ht="14.25">
      <c r="A25" s="462"/>
      <c r="B25" s="462"/>
      <c r="C25" s="462"/>
      <c r="D25" s="462"/>
      <c r="E25" s="462"/>
      <c r="F25" s="462"/>
    </row>
    <row r="26" spans="1:6" ht="14.25">
      <c r="A26" s="462"/>
      <c r="B26" s="462"/>
      <c r="C26" s="462"/>
      <c r="D26" s="462"/>
      <c r="E26" s="462"/>
      <c r="F26" s="462"/>
    </row>
  </sheetData>
  <sheetProtection/>
  <mergeCells count="1">
    <mergeCell ref="A1:F1"/>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H24"/>
  <sheetViews>
    <sheetView zoomScaleSheetLayoutView="100" workbookViewId="0" topLeftCell="A1">
      <selection activeCell="E20" sqref="E20:F20"/>
    </sheetView>
  </sheetViews>
  <sheetFormatPr defaultColWidth="9.00390625" defaultRowHeight="15"/>
  <cols>
    <col min="1" max="1" width="8.00390625" style="409" customWidth="1"/>
    <col min="2" max="2" width="10.421875" style="409" customWidth="1"/>
    <col min="3" max="3" width="11.421875" style="409" customWidth="1"/>
    <col min="4" max="4" width="2.00390625" style="409" hidden="1" customWidth="1"/>
    <col min="5" max="5" width="12.421875" style="409" customWidth="1"/>
    <col min="6" max="6" width="13.28125" style="409" customWidth="1"/>
    <col min="7" max="7" width="13.421875" style="409" customWidth="1"/>
    <col min="8" max="8" width="16.00390625" style="409" customWidth="1"/>
    <col min="9" max="22" width="9.00390625" style="409" customWidth="1"/>
    <col min="23" max="16384" width="9.00390625" style="410" customWidth="1"/>
  </cols>
  <sheetData>
    <row r="1" spans="1:8" ht="33.75" customHeight="1">
      <c r="A1" s="411" t="s">
        <v>980</v>
      </c>
      <c r="B1" s="412"/>
      <c r="C1" s="412"/>
      <c r="D1" s="412"/>
      <c r="E1" s="412"/>
      <c r="F1" s="412"/>
      <c r="G1" s="412"/>
      <c r="H1" s="412"/>
    </row>
    <row r="2" spans="1:8" ht="21.75" customHeight="1">
      <c r="A2" s="413" t="s">
        <v>1117</v>
      </c>
      <c r="B2" s="413"/>
      <c r="C2" s="413"/>
      <c r="D2" s="413"/>
      <c r="E2" s="413"/>
      <c r="F2" s="413"/>
      <c r="G2" s="413"/>
      <c r="H2" s="413"/>
    </row>
    <row r="3" spans="1:8" ht="27.75" customHeight="1">
      <c r="A3" s="414" t="s">
        <v>982</v>
      </c>
      <c r="B3" s="415"/>
      <c r="C3" s="415"/>
      <c r="D3" s="415" t="s">
        <v>1118</v>
      </c>
      <c r="E3" s="415"/>
      <c r="F3" s="415"/>
      <c r="G3" s="415"/>
      <c r="H3" s="415"/>
    </row>
    <row r="4" spans="1:8" ht="27.75" customHeight="1">
      <c r="A4" s="416" t="s">
        <v>984</v>
      </c>
      <c r="B4" s="417" t="s">
        <v>985</v>
      </c>
      <c r="C4" s="124"/>
      <c r="D4" s="418" t="s">
        <v>986</v>
      </c>
      <c r="E4" s="441"/>
      <c r="F4" s="441"/>
      <c r="G4" s="441"/>
      <c r="H4" s="434"/>
    </row>
    <row r="5" spans="1:8" ht="27.75" customHeight="1">
      <c r="A5" s="419"/>
      <c r="B5" s="420" t="s">
        <v>1119</v>
      </c>
      <c r="C5" s="421"/>
      <c r="D5" s="422" t="s">
        <v>1120</v>
      </c>
      <c r="E5" s="442"/>
      <c r="F5" s="442"/>
      <c r="G5" s="442"/>
      <c r="H5" s="443"/>
    </row>
    <row r="6" spans="1:8" ht="27.75" customHeight="1">
      <c r="A6" s="423"/>
      <c r="B6" s="420" t="s">
        <v>1121</v>
      </c>
      <c r="C6" s="421"/>
      <c r="D6" s="422" t="s">
        <v>1122</v>
      </c>
      <c r="E6" s="444"/>
      <c r="F6" s="444"/>
      <c r="G6" s="444"/>
      <c r="H6" s="445"/>
    </row>
    <row r="7" spans="1:8" ht="46.5" customHeight="1">
      <c r="A7" s="424"/>
      <c r="B7" s="420" t="s">
        <v>1123</v>
      </c>
      <c r="C7" s="421"/>
      <c r="D7" s="422" t="s">
        <v>1124</v>
      </c>
      <c r="E7" s="446"/>
      <c r="F7" s="446"/>
      <c r="G7" s="446"/>
      <c r="H7" s="447"/>
    </row>
    <row r="8" spans="1:8" ht="27.75" customHeight="1">
      <c r="A8" s="424"/>
      <c r="B8" s="417" t="s">
        <v>1125</v>
      </c>
      <c r="C8" s="425"/>
      <c r="D8" s="425"/>
      <c r="E8" s="448"/>
      <c r="F8" s="449" t="s">
        <v>1004</v>
      </c>
      <c r="G8" s="449" t="s">
        <v>459</v>
      </c>
      <c r="H8" s="449" t="s">
        <v>460</v>
      </c>
    </row>
    <row r="9" spans="1:8" ht="27.75" customHeight="1">
      <c r="A9" s="426"/>
      <c r="B9" s="427"/>
      <c r="C9" s="428"/>
      <c r="D9" s="428"/>
      <c r="E9" s="450"/>
      <c r="F9" s="449">
        <v>3996.11</v>
      </c>
      <c r="G9" s="449">
        <v>3996.11</v>
      </c>
      <c r="H9" s="449"/>
    </row>
    <row r="10" spans="1:8" ht="148.5" customHeight="1">
      <c r="A10" s="429" t="s">
        <v>1006</v>
      </c>
      <c r="B10" s="430" t="s">
        <v>1126</v>
      </c>
      <c r="C10" s="431"/>
      <c r="D10" s="431"/>
      <c r="E10" s="431"/>
      <c r="F10" s="431"/>
      <c r="G10" s="431"/>
      <c r="H10" s="451"/>
    </row>
    <row r="11" spans="1:8" ht="27.75" customHeight="1">
      <c r="A11" s="124" t="s">
        <v>1008</v>
      </c>
      <c r="B11" s="124" t="s">
        <v>464</v>
      </c>
      <c r="C11" s="432" t="s">
        <v>465</v>
      </c>
      <c r="D11" s="433"/>
      <c r="E11" s="124" t="s">
        <v>466</v>
      </c>
      <c r="F11" s="129"/>
      <c r="G11" s="124" t="s">
        <v>1010</v>
      </c>
      <c r="H11" s="129"/>
    </row>
    <row r="12" spans="1:8" ht="27.75" customHeight="1">
      <c r="A12" s="129"/>
      <c r="B12" s="415" t="s">
        <v>1011</v>
      </c>
      <c r="C12" s="124" t="s">
        <v>469</v>
      </c>
      <c r="D12" s="129"/>
      <c r="E12" s="124" t="s">
        <v>1127</v>
      </c>
      <c r="F12" s="129"/>
      <c r="G12" s="124" t="s">
        <v>1128</v>
      </c>
      <c r="H12" s="129"/>
    </row>
    <row r="13" spans="1:8" ht="27.75" customHeight="1">
      <c r="A13" s="129"/>
      <c r="B13" s="415"/>
      <c r="C13" s="129"/>
      <c r="D13" s="129"/>
      <c r="E13" s="124" t="s">
        <v>75</v>
      </c>
      <c r="F13" s="129"/>
      <c r="G13" s="124" t="s">
        <v>1129</v>
      </c>
      <c r="H13" s="129"/>
    </row>
    <row r="14" spans="1:8" ht="27.75" customHeight="1">
      <c r="A14" s="129"/>
      <c r="B14" s="415"/>
      <c r="C14" s="418" t="s">
        <v>472</v>
      </c>
      <c r="D14" s="434"/>
      <c r="E14" s="124" t="s">
        <v>1130</v>
      </c>
      <c r="F14" s="129" t="s">
        <v>1130</v>
      </c>
      <c r="G14" s="124" t="s">
        <v>1131</v>
      </c>
      <c r="H14" s="129"/>
    </row>
    <row r="15" spans="1:8" ht="63" customHeight="1">
      <c r="A15" s="129"/>
      <c r="B15" s="415"/>
      <c r="C15" s="435"/>
      <c r="D15" s="436"/>
      <c r="E15" s="124" t="s">
        <v>1132</v>
      </c>
      <c r="F15" s="129" t="s">
        <v>1132</v>
      </c>
      <c r="G15" s="124" t="s">
        <v>1133</v>
      </c>
      <c r="H15" s="129"/>
    </row>
    <row r="16" spans="1:8" ht="96" customHeight="1">
      <c r="A16" s="129"/>
      <c r="B16" s="415"/>
      <c r="C16" s="435"/>
      <c r="D16" s="436"/>
      <c r="E16" s="124" t="s">
        <v>1134</v>
      </c>
      <c r="F16" s="129" t="s">
        <v>1134</v>
      </c>
      <c r="G16" s="124" t="s">
        <v>1135</v>
      </c>
      <c r="H16" s="129"/>
    </row>
    <row r="17" spans="1:8" ht="27.75" customHeight="1">
      <c r="A17" s="129"/>
      <c r="B17" s="415"/>
      <c r="C17" s="418" t="s">
        <v>474</v>
      </c>
      <c r="D17" s="434"/>
      <c r="E17" s="124" t="s">
        <v>498</v>
      </c>
      <c r="F17" s="124"/>
      <c r="G17" s="124" t="s">
        <v>1136</v>
      </c>
      <c r="H17" s="124"/>
    </row>
    <row r="18" spans="1:8" ht="27.75" customHeight="1">
      <c r="A18" s="129"/>
      <c r="B18" s="415"/>
      <c r="C18" s="437"/>
      <c r="D18" s="438"/>
      <c r="E18" s="124" t="s">
        <v>1137</v>
      </c>
      <c r="F18" s="124"/>
      <c r="G18" s="124" t="s">
        <v>1138</v>
      </c>
      <c r="H18" s="124"/>
    </row>
    <row r="19" spans="1:8" ht="27.75" customHeight="1">
      <c r="A19" s="129"/>
      <c r="B19" s="415"/>
      <c r="C19" s="439" t="s">
        <v>709</v>
      </c>
      <c r="D19" s="438"/>
      <c r="E19" s="124" t="s">
        <v>74</v>
      </c>
      <c r="F19" s="124"/>
      <c r="G19" s="124" t="s">
        <v>1128</v>
      </c>
      <c r="H19" s="129"/>
    </row>
    <row r="20" spans="1:8" ht="27.75" customHeight="1">
      <c r="A20" s="129"/>
      <c r="B20" s="415"/>
      <c r="C20" s="440"/>
      <c r="D20" s="129"/>
      <c r="E20" s="124" t="s">
        <v>75</v>
      </c>
      <c r="F20" s="124"/>
      <c r="G20" s="124" t="s">
        <v>1129</v>
      </c>
      <c r="H20" s="129"/>
    </row>
    <row r="21" spans="1:8" ht="27.75" customHeight="1">
      <c r="A21" s="129"/>
      <c r="B21" s="415" t="s">
        <v>479</v>
      </c>
      <c r="C21" s="124" t="s">
        <v>480</v>
      </c>
      <c r="D21" s="129"/>
      <c r="E21" s="124" t="s">
        <v>1139</v>
      </c>
      <c r="F21" s="124"/>
      <c r="G21" s="124" t="s">
        <v>1140</v>
      </c>
      <c r="H21" s="124"/>
    </row>
    <row r="22" spans="1:8" ht="27.75" customHeight="1">
      <c r="A22" s="129"/>
      <c r="B22" s="415"/>
      <c r="C22" s="124" t="s">
        <v>486</v>
      </c>
      <c r="D22" s="129"/>
      <c r="E22" s="124" t="s">
        <v>1141</v>
      </c>
      <c r="F22" s="124"/>
      <c r="G22" s="124" t="s">
        <v>570</v>
      </c>
      <c r="H22" s="124"/>
    </row>
    <row r="23" spans="1:8" ht="27.75" customHeight="1">
      <c r="A23" s="129"/>
      <c r="B23" s="415" t="s">
        <v>1097</v>
      </c>
      <c r="C23" s="432" t="s">
        <v>488</v>
      </c>
      <c r="D23" s="433"/>
      <c r="E23" s="124" t="s">
        <v>548</v>
      </c>
      <c r="F23" s="124"/>
      <c r="G23" s="124" t="s">
        <v>720</v>
      </c>
      <c r="H23" s="124"/>
    </row>
    <row r="24" spans="5:8" ht="13.5">
      <c r="E24" s="452"/>
      <c r="F24" s="452"/>
      <c r="G24" s="452"/>
      <c r="H24" s="452"/>
    </row>
  </sheetData>
  <sheetProtection/>
  <mergeCells count="50">
    <mergeCell ref="A1:H1"/>
    <mergeCell ref="A2:H2"/>
    <mergeCell ref="A3:C3"/>
    <mergeCell ref="D3:H3"/>
    <mergeCell ref="B4:C4"/>
    <mergeCell ref="D4:H4"/>
    <mergeCell ref="B5:C5"/>
    <mergeCell ref="D5:H5"/>
    <mergeCell ref="B6:C6"/>
    <mergeCell ref="D6:H6"/>
    <mergeCell ref="B7:C7"/>
    <mergeCell ref="D7:H7"/>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C23:D23"/>
    <mergeCell ref="E23:F23"/>
    <mergeCell ref="G23:H23"/>
    <mergeCell ref="A4:A9"/>
    <mergeCell ref="A11:A23"/>
    <mergeCell ref="B12:B20"/>
    <mergeCell ref="B21:B22"/>
    <mergeCell ref="C19:C20"/>
    <mergeCell ref="B8:E9"/>
    <mergeCell ref="C12:D13"/>
    <mergeCell ref="C14:D16"/>
    <mergeCell ref="C17:D18"/>
  </mergeCells>
  <printOptions/>
  <pageMargins left="0.75" right="0.75" top="1" bottom="1" header="0.51" footer="0.51"/>
  <pageSetup horizontalDpi="600" verticalDpi="600" orientation="portrait" paperSize="9"/>
</worksheet>
</file>

<file path=xl/worksheets/sheet67.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7" sqref="F17:I1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1142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33.5</v>
      </c>
      <c r="F6" s="62"/>
      <c r="G6" s="62"/>
      <c r="H6" s="62"/>
      <c r="I6" s="72"/>
    </row>
    <row r="7" spans="1:9" ht="30" customHeight="1">
      <c r="A7" s="10"/>
      <c r="B7" s="9" t="s">
        <v>459</v>
      </c>
      <c r="C7" s="9"/>
      <c r="D7" s="9"/>
      <c r="E7" s="61">
        <v>33.5</v>
      </c>
      <c r="F7" s="62"/>
      <c r="G7" s="62"/>
      <c r="H7" s="62"/>
      <c r="I7" s="72"/>
    </row>
    <row r="8" spans="1:9" ht="30" customHeight="1">
      <c r="A8" s="10"/>
      <c r="B8" s="9" t="s">
        <v>460</v>
      </c>
      <c r="C8" s="9"/>
      <c r="D8" s="9"/>
      <c r="E8" s="25" t="s">
        <v>3</v>
      </c>
      <c r="F8" s="63"/>
      <c r="G8" s="63"/>
      <c r="H8" s="63"/>
      <c r="I8" s="63"/>
    </row>
    <row r="9" spans="1:9" ht="30" customHeight="1">
      <c r="A9" s="11" t="s">
        <v>461</v>
      </c>
      <c r="B9" s="12" t="s">
        <v>1143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73.5" customHeight="1">
      <c r="A11" s="10"/>
      <c r="B11" s="10" t="s">
        <v>468</v>
      </c>
      <c r="C11" s="15" t="s">
        <v>469</v>
      </c>
      <c r="D11" s="50" t="s">
        <v>987</v>
      </c>
      <c r="E11" s="50"/>
      <c r="F11" s="64" t="s">
        <v>1016</v>
      </c>
      <c r="G11" s="64"/>
      <c r="H11" s="64"/>
      <c r="I11" s="64"/>
    </row>
    <row r="12" spans="1:9" ht="39.75" customHeight="1">
      <c r="A12" s="10"/>
      <c r="B12" s="10"/>
      <c r="C12" s="51"/>
      <c r="D12" s="131"/>
      <c r="E12" s="132"/>
      <c r="F12" s="133"/>
      <c r="G12" s="134"/>
      <c r="H12" s="134"/>
      <c r="I12" s="136"/>
    </row>
    <row r="13" spans="1:9" ht="42" customHeight="1">
      <c r="A13" s="10"/>
      <c r="B13" s="10"/>
      <c r="C13" s="48" t="s">
        <v>472</v>
      </c>
      <c r="D13" s="50" t="s">
        <v>987</v>
      </c>
      <c r="E13" s="50"/>
      <c r="F13" s="64" t="s">
        <v>1144</v>
      </c>
      <c r="G13" s="64"/>
      <c r="H13" s="64"/>
      <c r="I13" s="64"/>
    </row>
    <row r="14" spans="1:9" ht="30" customHeight="1">
      <c r="A14" s="10"/>
      <c r="B14" s="10"/>
      <c r="C14" s="15"/>
      <c r="D14" s="53"/>
      <c r="E14" s="66"/>
      <c r="F14" s="53"/>
      <c r="G14" s="67"/>
      <c r="H14" s="67"/>
      <c r="I14" s="66"/>
    </row>
    <row r="15" spans="1:9" ht="30" customHeight="1">
      <c r="A15" s="10"/>
      <c r="B15" s="10"/>
      <c r="C15" s="10" t="s">
        <v>474</v>
      </c>
      <c r="D15" s="50" t="s">
        <v>987</v>
      </c>
      <c r="E15" s="50"/>
      <c r="F15" s="50" t="s">
        <v>974</v>
      </c>
      <c r="G15" s="50"/>
      <c r="H15" s="50"/>
      <c r="I15" s="50"/>
    </row>
    <row r="16" spans="1:9" ht="30" customHeight="1">
      <c r="A16" s="10"/>
      <c r="B16" s="10"/>
      <c r="C16" s="10"/>
      <c r="D16" s="54"/>
      <c r="E16" s="68"/>
      <c r="F16" s="54"/>
      <c r="G16" s="69"/>
      <c r="H16" s="69"/>
      <c r="I16" s="68"/>
    </row>
    <row r="17" spans="1:9" ht="30" customHeight="1">
      <c r="A17" s="10"/>
      <c r="B17" s="55" t="s">
        <v>476</v>
      </c>
      <c r="C17" s="56" t="s">
        <v>477</v>
      </c>
      <c r="D17" s="50" t="s">
        <v>1145</v>
      </c>
      <c r="E17" s="50"/>
      <c r="F17" s="50" t="s">
        <v>1146</v>
      </c>
      <c r="G17" s="50"/>
      <c r="H17" s="50"/>
      <c r="I17" s="50"/>
    </row>
    <row r="18" spans="1:9" ht="33.75" customHeight="1">
      <c r="A18" s="10"/>
      <c r="B18" s="56"/>
      <c r="C18" s="56"/>
      <c r="D18" s="50" t="s">
        <v>1147</v>
      </c>
      <c r="E18" s="50"/>
      <c r="F18" s="50" t="s">
        <v>1148</v>
      </c>
      <c r="G18" s="50"/>
      <c r="H18" s="50"/>
      <c r="I18" s="50"/>
    </row>
    <row r="19" spans="1:9" ht="30" customHeight="1">
      <c r="A19" s="10"/>
      <c r="B19" s="18" t="s">
        <v>479</v>
      </c>
      <c r="C19" s="19" t="s">
        <v>480</v>
      </c>
      <c r="D19" s="50" t="s">
        <v>987</v>
      </c>
      <c r="E19" s="50"/>
      <c r="F19" s="64" t="s">
        <v>1149</v>
      </c>
      <c r="G19" s="64"/>
      <c r="H19" s="64"/>
      <c r="I19" s="64"/>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30" customHeight="1">
      <c r="A24" s="10"/>
      <c r="B24" s="21"/>
      <c r="C24" s="8" t="s">
        <v>486</v>
      </c>
      <c r="D24" s="50" t="s">
        <v>987</v>
      </c>
      <c r="E24" s="50"/>
      <c r="F24" s="50" t="s">
        <v>1096</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68.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F28" sqref="F28:I2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1150</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7">
        <v>42.7</v>
      </c>
      <c r="F6" s="257"/>
      <c r="G6" s="257"/>
      <c r="H6" s="257"/>
      <c r="I6" s="257"/>
    </row>
    <row r="7" spans="1:9" ht="22.5" customHeight="1">
      <c r="A7" s="10"/>
      <c r="B7" s="9" t="s">
        <v>459</v>
      </c>
      <c r="C7" s="9"/>
      <c r="D7" s="9"/>
      <c r="E7" s="257">
        <v>42.7</v>
      </c>
      <c r="F7" s="257"/>
      <c r="G7" s="257"/>
      <c r="H7" s="257"/>
      <c r="I7" s="257"/>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1152</v>
      </c>
      <c r="E11" s="89"/>
      <c r="F11" s="88" t="s">
        <v>1153</v>
      </c>
      <c r="G11" s="97"/>
      <c r="H11" s="97"/>
      <c r="I11" s="89"/>
    </row>
    <row r="12" spans="1:9" ht="22.5" customHeight="1">
      <c r="A12" s="10"/>
      <c r="B12" s="10"/>
      <c r="C12" s="15"/>
      <c r="D12" s="88" t="s">
        <v>1154</v>
      </c>
      <c r="E12" s="89"/>
      <c r="F12" s="88" t="s">
        <v>1155</v>
      </c>
      <c r="G12" s="97"/>
      <c r="H12" s="97"/>
      <c r="I12" s="89"/>
    </row>
    <row r="13" spans="1:9" ht="22.5" customHeight="1">
      <c r="A13" s="10"/>
      <c r="B13" s="10"/>
      <c r="C13" s="51"/>
      <c r="D13" s="88" t="s">
        <v>1156</v>
      </c>
      <c r="E13" s="89"/>
      <c r="F13" s="88" t="s">
        <v>1157</v>
      </c>
      <c r="G13" s="97"/>
      <c r="H13" s="97"/>
      <c r="I13" s="89"/>
    </row>
    <row r="14" spans="1:9" ht="22.5" customHeight="1">
      <c r="A14" s="10"/>
      <c r="B14" s="10"/>
      <c r="C14" s="14"/>
      <c r="D14" s="74" t="s">
        <v>1158</v>
      </c>
      <c r="E14" s="74"/>
      <c r="F14" s="74" t="s">
        <v>1159</v>
      </c>
      <c r="G14" s="74"/>
      <c r="H14" s="74"/>
      <c r="I14" s="74"/>
    </row>
    <row r="15" spans="1:9" ht="22.5" customHeight="1">
      <c r="A15" s="10"/>
      <c r="B15" s="10"/>
      <c r="C15" s="48" t="s">
        <v>472</v>
      </c>
      <c r="D15" s="53" t="s">
        <v>1160</v>
      </c>
      <c r="E15" s="66"/>
      <c r="F15" s="53" t="s">
        <v>1161</v>
      </c>
      <c r="G15" s="67"/>
      <c r="H15" s="67"/>
      <c r="I15" s="66"/>
    </row>
    <row r="16" spans="1:9" ht="22.5" customHeight="1">
      <c r="A16" s="10"/>
      <c r="B16" s="10"/>
      <c r="C16" s="15"/>
      <c r="D16" s="53"/>
      <c r="E16" s="66"/>
      <c r="F16" s="53"/>
      <c r="G16" s="67"/>
      <c r="H16" s="67"/>
      <c r="I16" s="66"/>
    </row>
    <row r="17" spans="1:9" ht="22.5" customHeight="1">
      <c r="A17" s="10"/>
      <c r="B17" s="10"/>
      <c r="C17" s="14"/>
      <c r="D17" s="74"/>
      <c r="E17" s="74"/>
      <c r="F17" s="74"/>
      <c r="G17" s="74"/>
      <c r="H17" s="74"/>
      <c r="I17" s="74"/>
    </row>
    <row r="18" spans="1:9" ht="22.5" customHeight="1">
      <c r="A18" s="10"/>
      <c r="B18" s="10"/>
      <c r="C18" s="15" t="s">
        <v>474</v>
      </c>
      <c r="D18" s="54" t="s">
        <v>1162</v>
      </c>
      <c r="E18" s="68"/>
      <c r="F18" s="54" t="s">
        <v>1163</v>
      </c>
      <c r="G18" s="69"/>
      <c r="H18" s="69"/>
      <c r="I18" s="68"/>
    </row>
    <row r="19" spans="1:9" ht="22.5" customHeight="1">
      <c r="A19" s="10"/>
      <c r="B19" s="10"/>
      <c r="C19" s="15"/>
      <c r="D19" s="54"/>
      <c r="E19" s="68"/>
      <c r="F19" s="54"/>
      <c r="G19" s="69"/>
      <c r="H19" s="69"/>
      <c r="I19" s="68"/>
    </row>
    <row r="20" spans="1:9" ht="22.5" customHeight="1">
      <c r="A20" s="10"/>
      <c r="B20" s="10"/>
      <c r="C20" s="14"/>
      <c r="D20" s="12"/>
      <c r="E20" s="12"/>
      <c r="F20" s="80"/>
      <c r="G20" s="80"/>
      <c r="H20" s="80"/>
      <c r="I20" s="80"/>
    </row>
    <row r="21" spans="1:9" ht="22.5" customHeight="1">
      <c r="A21" s="10"/>
      <c r="B21" s="10" t="s">
        <v>476</v>
      </c>
      <c r="C21" s="15" t="s">
        <v>477</v>
      </c>
      <c r="D21" s="54"/>
      <c r="E21" s="68"/>
      <c r="F21" s="93"/>
      <c r="G21" s="93"/>
      <c r="H21" s="93"/>
      <c r="I21" s="93"/>
    </row>
    <row r="22" spans="1:9" ht="22.5" customHeight="1">
      <c r="A22" s="10"/>
      <c r="B22" s="10"/>
      <c r="C22" s="15"/>
      <c r="D22" s="54" t="s">
        <v>1152</v>
      </c>
      <c r="E22" s="68"/>
      <c r="F22" s="94" t="s">
        <v>1164</v>
      </c>
      <c r="G22" s="95"/>
      <c r="H22" s="95"/>
      <c r="I22" s="96"/>
    </row>
    <row r="23" spans="1:9" ht="22.5" customHeight="1">
      <c r="A23" s="10"/>
      <c r="B23" s="10"/>
      <c r="C23" s="14"/>
      <c r="D23" s="12" t="s">
        <v>1154</v>
      </c>
      <c r="E23" s="12"/>
      <c r="F23" s="12" t="s">
        <v>1165</v>
      </c>
      <c r="G23" s="12"/>
      <c r="H23" s="12"/>
      <c r="I23" s="12"/>
    </row>
    <row r="24" spans="1:9" ht="22.5" customHeight="1">
      <c r="A24" s="10"/>
      <c r="B24" s="18" t="s">
        <v>479</v>
      </c>
      <c r="C24" s="19" t="s">
        <v>480</v>
      </c>
      <c r="D24" s="80" t="s">
        <v>1156</v>
      </c>
      <c r="E24" s="77"/>
      <c r="F24" s="80" t="s">
        <v>1166</v>
      </c>
      <c r="G24" s="80"/>
      <c r="H24" s="80"/>
      <c r="I24" s="80"/>
    </row>
    <row r="25" spans="1:9" ht="22.5" customHeight="1">
      <c r="A25" s="10"/>
      <c r="B25" s="21"/>
      <c r="C25" s="11"/>
      <c r="D25" s="77" t="s">
        <v>1158</v>
      </c>
      <c r="E25" s="78"/>
      <c r="F25" s="77" t="s">
        <v>1167</v>
      </c>
      <c r="G25" s="78"/>
      <c r="H25" s="78"/>
      <c r="I25" s="79"/>
    </row>
    <row r="26" spans="1:9" ht="22.5" customHeight="1">
      <c r="A26" s="10"/>
      <c r="B26" s="21"/>
      <c r="C26" s="19" t="s">
        <v>482</v>
      </c>
      <c r="D26" s="77"/>
      <c r="E26" s="78"/>
      <c r="F26" s="77"/>
      <c r="G26" s="78"/>
      <c r="H26" s="78"/>
      <c r="I26" s="79"/>
    </row>
    <row r="27" spans="1:9" ht="22.5" customHeight="1">
      <c r="A27" s="10"/>
      <c r="B27" s="21"/>
      <c r="C27" s="11"/>
      <c r="D27" s="77"/>
      <c r="E27" s="78"/>
      <c r="F27" s="77"/>
      <c r="G27" s="78"/>
      <c r="H27" s="78"/>
      <c r="I27" s="79"/>
    </row>
    <row r="28" spans="1:9" ht="22.5" customHeight="1">
      <c r="A28" s="10"/>
      <c r="B28" s="21"/>
      <c r="C28" s="19" t="s">
        <v>484</v>
      </c>
      <c r="D28" s="77"/>
      <c r="E28" s="78"/>
      <c r="F28" s="77"/>
      <c r="G28" s="78"/>
      <c r="H28" s="78"/>
      <c r="I28" s="79"/>
    </row>
    <row r="29" spans="1:9" ht="22.5" customHeight="1">
      <c r="A29" s="10"/>
      <c r="B29" s="21"/>
      <c r="C29" s="11"/>
      <c r="D29" s="77"/>
      <c r="E29" s="78"/>
      <c r="F29" s="77"/>
      <c r="G29" s="78"/>
      <c r="H29" s="78"/>
      <c r="I29" s="79"/>
    </row>
    <row r="30" spans="1:9" ht="22.5" customHeight="1">
      <c r="A30" s="10"/>
      <c r="B30" s="21"/>
      <c r="C30" s="11" t="s">
        <v>486</v>
      </c>
      <c r="D30" s="77"/>
      <c r="E30" s="78"/>
      <c r="F30" s="77"/>
      <c r="G30" s="78"/>
      <c r="H30" s="78"/>
      <c r="I30" s="79"/>
    </row>
    <row r="31" spans="1:9" ht="22.5" customHeight="1">
      <c r="A31" s="10"/>
      <c r="B31" s="10" t="s">
        <v>488</v>
      </c>
      <c r="C31" s="58" t="s">
        <v>489</v>
      </c>
      <c r="D31" s="12" t="s">
        <v>503</v>
      </c>
      <c r="E31" s="12"/>
      <c r="F31" s="12" t="s">
        <v>1168</v>
      </c>
      <c r="G31" s="12"/>
      <c r="H31" s="12"/>
      <c r="I31" s="12"/>
    </row>
  </sheetData>
  <sheetProtection/>
  <mergeCells count="67">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A6:A8"/>
    <mergeCell ref="A10:A31"/>
    <mergeCell ref="B11:B20"/>
    <mergeCell ref="B21:B23"/>
    <mergeCell ref="B24:B30"/>
    <mergeCell ref="C11:C14"/>
    <mergeCell ref="C15:C17"/>
    <mergeCell ref="C18:C20"/>
    <mergeCell ref="C21:C23"/>
    <mergeCell ref="C24:C25"/>
    <mergeCell ref="C26:C27"/>
    <mergeCell ref="C28:C29"/>
    <mergeCell ref="A1:I2"/>
  </mergeCells>
  <printOptions/>
  <pageMargins left="0.75" right="0.75" top="1" bottom="1" header="0.51" footer="0.51"/>
  <pageSetup horizontalDpi="600" verticalDpi="600" orientation="portrait" paperSize="9" scale="78"/>
</worksheet>
</file>

<file path=xl/worksheets/sheet69.xml><?xml version="1.0" encoding="utf-8"?>
<worksheet xmlns="http://schemas.openxmlformats.org/spreadsheetml/2006/main" xmlns:r="http://schemas.openxmlformats.org/officeDocument/2006/relationships">
  <dimension ref="A1:H31"/>
  <sheetViews>
    <sheetView zoomScaleSheetLayoutView="100" workbookViewId="0" topLeftCell="A1">
      <selection activeCell="O13" sqref="O13"/>
    </sheetView>
  </sheetViews>
  <sheetFormatPr defaultColWidth="9.00390625" defaultRowHeight="15"/>
  <cols>
    <col min="1" max="1" width="8.00390625" style="144" customWidth="1"/>
    <col min="2" max="2" width="10.421875" style="144" customWidth="1"/>
    <col min="3" max="3" width="11.421875" style="144" customWidth="1"/>
    <col min="4" max="4" width="1.57421875" style="144" hidden="1" customWidth="1"/>
    <col min="5" max="5" width="12.421875" style="144" customWidth="1"/>
    <col min="6" max="6" width="11.00390625" style="144" customWidth="1"/>
    <col min="7" max="7" width="13.421875" style="144" customWidth="1"/>
    <col min="8" max="8" width="12.00390625" style="144" customWidth="1"/>
    <col min="9" max="22" width="9.00390625" style="144" customWidth="1"/>
    <col min="23" max="16384" width="9.00390625" style="145" customWidth="1"/>
  </cols>
  <sheetData>
    <row r="1" spans="1:8" ht="33.75" customHeight="1">
      <c r="A1" s="263" t="s">
        <v>980</v>
      </c>
      <c r="B1" s="148"/>
      <c r="C1" s="148"/>
      <c r="D1" s="148"/>
      <c r="E1" s="148"/>
      <c r="F1" s="148"/>
      <c r="G1" s="148"/>
      <c r="H1" s="148"/>
    </row>
    <row r="2" spans="1:8" ht="24.75" customHeight="1">
      <c r="A2" s="264" t="s">
        <v>981</v>
      </c>
      <c r="B2" s="264"/>
      <c r="C2" s="264"/>
      <c r="D2" s="264"/>
      <c r="E2" s="264"/>
      <c r="F2" s="264"/>
      <c r="G2" s="264"/>
      <c r="H2" s="264"/>
    </row>
    <row r="3" spans="1:8" ht="24.75" customHeight="1">
      <c r="A3" s="265" t="s">
        <v>982</v>
      </c>
      <c r="B3" s="266"/>
      <c r="C3" s="266"/>
      <c r="D3" s="266" t="s">
        <v>1151</v>
      </c>
      <c r="E3" s="266"/>
      <c r="F3" s="266"/>
      <c r="G3" s="266"/>
      <c r="H3" s="266"/>
    </row>
    <row r="4" spans="1:8" ht="24.75" customHeight="1">
      <c r="A4" s="267" t="s">
        <v>984</v>
      </c>
      <c r="B4" s="268" t="s">
        <v>985</v>
      </c>
      <c r="C4" s="269"/>
      <c r="D4" s="270" t="s">
        <v>986</v>
      </c>
      <c r="E4" s="285"/>
      <c r="F4" s="285"/>
      <c r="G4" s="285"/>
      <c r="H4" s="286"/>
    </row>
    <row r="5" spans="1:8" ht="24.75" customHeight="1">
      <c r="A5" s="271"/>
      <c r="B5" s="288" t="s">
        <v>1169</v>
      </c>
      <c r="C5" s="298"/>
      <c r="D5" s="272" t="s">
        <v>1170</v>
      </c>
      <c r="E5" s="287"/>
      <c r="F5" s="287"/>
      <c r="G5" s="287"/>
      <c r="H5" s="288"/>
    </row>
    <row r="6" spans="1:8" ht="24.75" customHeight="1">
      <c r="A6" s="273"/>
      <c r="B6" s="288" t="s">
        <v>1171</v>
      </c>
      <c r="C6" s="290"/>
      <c r="D6" s="272" t="s">
        <v>1172</v>
      </c>
      <c r="E6" s="289"/>
      <c r="F6" s="289"/>
      <c r="G6" s="289"/>
      <c r="H6" s="290"/>
    </row>
    <row r="7" spans="1:8" ht="24.75" customHeight="1">
      <c r="A7" s="275"/>
      <c r="B7" s="288" t="s">
        <v>1173</v>
      </c>
      <c r="C7" s="292"/>
      <c r="D7" s="272" t="s">
        <v>1174</v>
      </c>
      <c r="E7" s="291"/>
      <c r="F7" s="291"/>
      <c r="G7" s="291"/>
      <c r="H7" s="292"/>
    </row>
    <row r="8" spans="1:8" ht="24.75" customHeight="1">
      <c r="A8" s="275"/>
      <c r="B8" s="288" t="s">
        <v>1175</v>
      </c>
      <c r="C8" s="292"/>
      <c r="D8" s="272" t="s">
        <v>1176</v>
      </c>
      <c r="E8" s="291"/>
      <c r="F8" s="291"/>
      <c r="G8" s="291"/>
      <c r="H8" s="292"/>
    </row>
    <row r="9" spans="1:8" ht="24.75" customHeight="1">
      <c r="A9" s="275"/>
      <c r="B9" s="288" t="s">
        <v>1177</v>
      </c>
      <c r="C9" s="292"/>
      <c r="D9" s="272" t="s">
        <v>1178</v>
      </c>
      <c r="E9" s="291"/>
      <c r="F9" s="291"/>
      <c r="G9" s="291"/>
      <c r="H9" s="292"/>
    </row>
    <row r="10" spans="1:8" ht="24.75" customHeight="1">
      <c r="A10" s="275"/>
      <c r="B10" s="288" t="s">
        <v>1179</v>
      </c>
      <c r="C10" s="292"/>
      <c r="D10" s="272" t="s">
        <v>1180</v>
      </c>
      <c r="E10" s="291"/>
      <c r="F10" s="291"/>
      <c r="G10" s="291"/>
      <c r="H10" s="292"/>
    </row>
    <row r="11" spans="1:8" ht="24.75" customHeight="1">
      <c r="A11" s="275"/>
      <c r="B11" s="288" t="s">
        <v>1181</v>
      </c>
      <c r="C11" s="298"/>
      <c r="D11" s="272" t="s">
        <v>1182</v>
      </c>
      <c r="E11" s="287"/>
      <c r="F11" s="287"/>
      <c r="G11" s="287"/>
      <c r="H11" s="288"/>
    </row>
    <row r="12" spans="1:8" ht="24.75" customHeight="1">
      <c r="A12" s="275"/>
      <c r="B12" s="288" t="s">
        <v>1183</v>
      </c>
      <c r="C12" s="298"/>
      <c r="D12" s="272" t="s">
        <v>1184</v>
      </c>
      <c r="E12" s="287"/>
      <c r="F12" s="287"/>
      <c r="G12" s="287"/>
      <c r="H12" s="288"/>
    </row>
    <row r="13" spans="1:8" ht="24.75" customHeight="1">
      <c r="A13" s="275"/>
      <c r="B13" s="288" t="s">
        <v>1185</v>
      </c>
      <c r="C13" s="298"/>
      <c r="D13" s="272" t="s">
        <v>1186</v>
      </c>
      <c r="E13" s="287"/>
      <c r="F13" s="287"/>
      <c r="G13" s="287"/>
      <c r="H13" s="288"/>
    </row>
    <row r="14" spans="1:8" ht="24.75" customHeight="1">
      <c r="A14" s="275"/>
      <c r="B14" s="288" t="s">
        <v>1150</v>
      </c>
      <c r="C14" s="298"/>
      <c r="D14" s="272" t="s">
        <v>1187</v>
      </c>
      <c r="E14" s="287"/>
      <c r="F14" s="287"/>
      <c r="G14" s="287"/>
      <c r="H14" s="288"/>
    </row>
    <row r="15" spans="1:8" ht="24.75" customHeight="1">
      <c r="A15" s="275"/>
      <c r="B15" s="288" t="s">
        <v>1188</v>
      </c>
      <c r="C15" s="298"/>
      <c r="D15" s="272" t="s">
        <v>1189</v>
      </c>
      <c r="E15" s="287"/>
      <c r="F15" s="287"/>
      <c r="G15" s="287"/>
      <c r="H15" s="288"/>
    </row>
    <row r="16" spans="1:8" ht="24.75" customHeight="1">
      <c r="A16" s="275"/>
      <c r="B16" s="288" t="s">
        <v>1190</v>
      </c>
      <c r="C16" s="298"/>
      <c r="D16" s="272" t="s">
        <v>1191</v>
      </c>
      <c r="E16" s="287"/>
      <c r="F16" s="287"/>
      <c r="G16" s="287"/>
      <c r="H16" s="288"/>
    </row>
    <row r="17" spans="1:8" ht="24.75" customHeight="1">
      <c r="A17" s="275"/>
      <c r="B17" s="288" t="s">
        <v>1192</v>
      </c>
      <c r="C17" s="298"/>
      <c r="D17" s="272" t="s">
        <v>1193</v>
      </c>
      <c r="E17" s="287"/>
      <c r="F17" s="287"/>
      <c r="G17" s="287"/>
      <c r="H17" s="288"/>
    </row>
    <row r="18" spans="1:8" ht="24.75" customHeight="1">
      <c r="A18" s="275"/>
      <c r="B18" s="268" t="s">
        <v>1125</v>
      </c>
      <c r="C18" s="277"/>
      <c r="D18" s="277"/>
      <c r="E18" s="293"/>
      <c r="F18" s="294" t="s">
        <v>1004</v>
      </c>
      <c r="G18" s="294" t="s">
        <v>459</v>
      </c>
      <c r="H18" s="294" t="s">
        <v>460</v>
      </c>
    </row>
    <row r="19" spans="1:8" ht="24.75" customHeight="1">
      <c r="A19" s="278"/>
      <c r="B19" s="279"/>
      <c r="C19" s="280"/>
      <c r="D19" s="280"/>
      <c r="E19" s="295"/>
      <c r="F19" s="294">
        <v>3759.78</v>
      </c>
      <c r="G19" s="294">
        <v>3759.78</v>
      </c>
      <c r="H19" s="294"/>
    </row>
    <row r="20" spans="1:8" ht="48" customHeight="1">
      <c r="A20" s="281" t="s">
        <v>1006</v>
      </c>
      <c r="B20" s="282" t="s">
        <v>1194</v>
      </c>
      <c r="C20" s="283"/>
      <c r="D20" s="283"/>
      <c r="E20" s="283"/>
      <c r="F20" s="283"/>
      <c r="G20" s="283"/>
      <c r="H20" s="297"/>
    </row>
    <row r="21" spans="1:8" ht="24.75" customHeight="1">
      <c r="A21" s="269" t="s">
        <v>1008</v>
      </c>
      <c r="B21" s="269" t="s">
        <v>464</v>
      </c>
      <c r="C21" s="269" t="s">
        <v>465</v>
      </c>
      <c r="D21" s="284"/>
      <c r="E21" s="269" t="s">
        <v>466</v>
      </c>
      <c r="F21" s="284"/>
      <c r="G21" s="269" t="s">
        <v>1010</v>
      </c>
      <c r="H21" s="284"/>
    </row>
    <row r="22" spans="1:8" ht="24.75" customHeight="1">
      <c r="A22" s="284"/>
      <c r="B22" s="267" t="s">
        <v>1195</v>
      </c>
      <c r="C22" s="269" t="s">
        <v>469</v>
      </c>
      <c r="D22" s="284"/>
      <c r="E22" s="269" t="s">
        <v>1196</v>
      </c>
      <c r="F22" s="284"/>
      <c r="G22" s="269" t="s">
        <v>1197</v>
      </c>
      <c r="H22" s="284"/>
    </row>
    <row r="23" spans="1:8" ht="24.75" customHeight="1">
      <c r="A23" s="284"/>
      <c r="B23" s="271"/>
      <c r="C23" s="269" t="s">
        <v>472</v>
      </c>
      <c r="D23" s="284"/>
      <c r="E23" s="269" t="s">
        <v>1198</v>
      </c>
      <c r="F23" s="284"/>
      <c r="G23" s="269" t="s">
        <v>1199</v>
      </c>
      <c r="H23" s="284"/>
    </row>
    <row r="24" spans="1:8" ht="24.75" customHeight="1">
      <c r="A24" s="284"/>
      <c r="B24" s="273"/>
      <c r="C24" s="269" t="s">
        <v>474</v>
      </c>
      <c r="D24" s="284"/>
      <c r="E24" s="269" t="s">
        <v>1200</v>
      </c>
      <c r="F24" s="269"/>
      <c r="G24" s="269" t="s">
        <v>1201</v>
      </c>
      <c r="H24" s="269"/>
    </row>
    <row r="25" spans="1:8" ht="24.75" customHeight="1">
      <c r="A25" s="284"/>
      <c r="B25" s="266" t="s">
        <v>709</v>
      </c>
      <c r="C25" s="284" t="s">
        <v>477</v>
      </c>
      <c r="D25" s="284"/>
      <c r="E25" s="269" t="s">
        <v>1202</v>
      </c>
      <c r="F25" s="269"/>
      <c r="G25" s="269" t="s">
        <v>1203</v>
      </c>
      <c r="H25" s="269"/>
    </row>
    <row r="26" spans="1:8" ht="24.75" customHeight="1">
      <c r="A26" s="284"/>
      <c r="B26" s="269" t="s">
        <v>479</v>
      </c>
      <c r="C26" s="269" t="s">
        <v>482</v>
      </c>
      <c r="D26" s="284"/>
      <c r="E26" s="269" t="s">
        <v>1204</v>
      </c>
      <c r="F26" s="284"/>
      <c r="G26" s="298" t="s">
        <v>1205</v>
      </c>
      <c r="H26" s="299"/>
    </row>
    <row r="27" spans="1:8" ht="24.75" customHeight="1">
      <c r="A27" s="284"/>
      <c r="B27" s="266"/>
      <c r="C27" s="269" t="s">
        <v>480</v>
      </c>
      <c r="D27" s="284"/>
      <c r="E27" s="269" t="s">
        <v>1206</v>
      </c>
      <c r="F27" s="269"/>
      <c r="G27" s="298" t="s">
        <v>1207</v>
      </c>
      <c r="H27" s="299"/>
    </row>
    <row r="28" spans="1:8" ht="24.75" customHeight="1">
      <c r="A28" s="284"/>
      <c r="B28" s="266"/>
      <c r="C28" s="269" t="s">
        <v>484</v>
      </c>
      <c r="D28" s="284"/>
      <c r="E28" s="269" t="s">
        <v>1208</v>
      </c>
      <c r="F28" s="269"/>
      <c r="G28" s="269" t="s">
        <v>1209</v>
      </c>
      <c r="H28" s="269"/>
    </row>
    <row r="29" spans="1:8" ht="24.75" customHeight="1">
      <c r="A29" s="284"/>
      <c r="B29" s="266"/>
      <c r="C29" s="269" t="s">
        <v>486</v>
      </c>
      <c r="D29" s="284"/>
      <c r="E29" s="269" t="s">
        <v>1206</v>
      </c>
      <c r="F29" s="269"/>
      <c r="G29" s="269" t="s">
        <v>1210</v>
      </c>
      <c r="H29" s="269"/>
    </row>
    <row r="30" spans="1:8" ht="24.75" customHeight="1">
      <c r="A30" s="284"/>
      <c r="B30" s="266" t="s">
        <v>1097</v>
      </c>
      <c r="C30" s="269" t="s">
        <v>488</v>
      </c>
      <c r="D30" s="284"/>
      <c r="E30" s="408">
        <v>1</v>
      </c>
      <c r="F30" s="269"/>
      <c r="G30" s="269" t="s">
        <v>1211</v>
      </c>
      <c r="H30" s="269"/>
    </row>
    <row r="31" spans="5:8" ht="13.5">
      <c r="E31" s="300"/>
      <c r="F31" s="300"/>
      <c r="G31" s="300"/>
      <c r="H31" s="300"/>
    </row>
  </sheetData>
  <sheetProtection/>
  <mergeCells count="64">
    <mergeCell ref="A1:H1"/>
    <mergeCell ref="A2:H2"/>
    <mergeCell ref="A3:C3"/>
    <mergeCell ref="D3:H3"/>
    <mergeCell ref="B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6:C16"/>
    <mergeCell ref="D16:H16"/>
    <mergeCell ref="B17:C17"/>
    <mergeCell ref="D17:H17"/>
    <mergeCell ref="B20:H20"/>
    <mergeCell ref="C21:D21"/>
    <mergeCell ref="E21:F21"/>
    <mergeCell ref="G21:H21"/>
    <mergeCell ref="C22:D22"/>
    <mergeCell ref="E22:F22"/>
    <mergeCell ref="G22:H22"/>
    <mergeCell ref="C23:D23"/>
    <mergeCell ref="E23:F23"/>
    <mergeCell ref="G23:H23"/>
    <mergeCell ref="C24:D24"/>
    <mergeCell ref="E24:F24"/>
    <mergeCell ref="G24:H24"/>
    <mergeCell ref="E25:F25"/>
    <mergeCell ref="G25:H25"/>
    <mergeCell ref="C26:D26"/>
    <mergeCell ref="E26:F26"/>
    <mergeCell ref="G26:H26"/>
    <mergeCell ref="E27:F27"/>
    <mergeCell ref="G27:H27"/>
    <mergeCell ref="E28:F28"/>
    <mergeCell ref="G28:H28"/>
    <mergeCell ref="E29:F29"/>
    <mergeCell ref="G29:H29"/>
    <mergeCell ref="C30:D30"/>
    <mergeCell ref="E30:F30"/>
    <mergeCell ref="G30:H30"/>
    <mergeCell ref="A4:A19"/>
    <mergeCell ref="A21:A30"/>
    <mergeCell ref="B22:B24"/>
    <mergeCell ref="B26:B29"/>
    <mergeCell ref="B18:E19"/>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50"/>
  <sheetViews>
    <sheetView zoomScaleSheetLayoutView="100" workbookViewId="0" topLeftCell="A19">
      <selection activeCell="A27" sqref="A27:IV50"/>
    </sheetView>
  </sheetViews>
  <sheetFormatPr defaultColWidth="10.00390625" defaultRowHeight="15"/>
  <cols>
    <col min="1" max="1" width="1.421875" style="649" customWidth="1"/>
    <col min="2" max="4" width="6.57421875" style="649" customWidth="1"/>
    <col min="5" max="5" width="45.140625" style="649" customWidth="1"/>
    <col min="6" max="8" width="20.57421875" style="649" customWidth="1"/>
    <col min="9" max="9" width="1.421875" style="649" customWidth="1"/>
    <col min="10" max="11" width="9.7109375" style="649" customWidth="1"/>
    <col min="12" max="16384" width="10.00390625" style="649" customWidth="1"/>
  </cols>
  <sheetData>
    <row r="1" spans="1:9" s="649" customFormat="1" ht="24.75" customHeight="1">
      <c r="A1" s="650"/>
      <c r="B1" s="651" t="s">
        <v>268</v>
      </c>
      <c r="C1" s="663"/>
      <c r="D1" s="663"/>
      <c r="E1" s="663"/>
      <c r="F1" s="663" t="s">
        <v>71</v>
      </c>
      <c r="G1" s="663"/>
      <c r="H1" s="663"/>
      <c r="I1" s="655"/>
    </row>
    <row r="2" spans="1:8" s="649" customFormat="1" ht="22.5" customHeight="1">
      <c r="A2" s="650"/>
      <c r="B2" s="652" t="s">
        <v>269</v>
      </c>
      <c r="C2" s="652"/>
      <c r="D2" s="652"/>
      <c r="E2" s="652"/>
      <c r="F2" s="652"/>
      <c r="G2" s="652"/>
      <c r="H2" s="652"/>
    </row>
    <row r="3" spans="1:9" s="649" customFormat="1" ht="19.5" customHeight="1">
      <c r="A3" s="653"/>
      <c r="B3" s="654" t="s">
        <v>5</v>
      </c>
      <c r="C3" s="654"/>
      <c r="D3" s="654"/>
      <c r="E3" s="654"/>
      <c r="F3" s="653"/>
      <c r="H3" s="683" t="s">
        <v>6</v>
      </c>
      <c r="I3" s="666"/>
    </row>
    <row r="4" spans="1:9" s="649" customFormat="1" ht="24" customHeight="1">
      <c r="A4" s="658"/>
      <c r="B4" s="656" t="s">
        <v>9</v>
      </c>
      <c r="C4" s="656"/>
      <c r="D4" s="656"/>
      <c r="E4" s="656"/>
      <c r="F4" s="656" t="s">
        <v>60</v>
      </c>
      <c r="G4" s="674" t="s">
        <v>270</v>
      </c>
      <c r="H4" s="674" t="s">
        <v>205</v>
      </c>
      <c r="I4" s="668"/>
    </row>
    <row r="5" spans="1:9" s="649" customFormat="1" ht="24" customHeight="1">
      <c r="A5" s="658"/>
      <c r="B5" s="656" t="s">
        <v>78</v>
      </c>
      <c r="C5" s="656"/>
      <c r="D5" s="656"/>
      <c r="E5" s="656" t="s">
        <v>79</v>
      </c>
      <c r="F5" s="656"/>
      <c r="G5" s="674"/>
      <c r="H5" s="674"/>
      <c r="I5" s="668"/>
    </row>
    <row r="6" spans="1:9" s="649" customFormat="1" ht="24" customHeight="1">
      <c r="A6" s="657"/>
      <c r="B6" s="656" t="s">
        <v>80</v>
      </c>
      <c r="C6" s="656" t="s">
        <v>81</v>
      </c>
      <c r="D6" s="656" t="s">
        <v>82</v>
      </c>
      <c r="E6" s="656"/>
      <c r="F6" s="656"/>
      <c r="G6" s="674"/>
      <c r="H6" s="674"/>
      <c r="I6" s="668"/>
    </row>
    <row r="7" spans="1:9" s="649" customFormat="1" ht="27" customHeight="1">
      <c r="A7" s="658"/>
      <c r="B7" s="656"/>
      <c r="C7" s="656"/>
      <c r="D7" s="656"/>
      <c r="E7" s="656" t="s">
        <v>83</v>
      </c>
      <c r="F7" s="678">
        <v>15772.25</v>
      </c>
      <c r="G7" s="678">
        <v>15772.25</v>
      </c>
      <c r="H7" s="665"/>
      <c r="I7" s="669"/>
    </row>
    <row r="8" spans="1:9" s="649" customFormat="1" ht="27" customHeight="1">
      <c r="A8" s="658"/>
      <c r="B8" s="676" t="s">
        <v>84</v>
      </c>
      <c r="C8" s="676" t="s">
        <v>85</v>
      </c>
      <c r="D8" s="676" t="s">
        <v>86</v>
      </c>
      <c r="E8" s="679" t="s">
        <v>87</v>
      </c>
      <c r="F8" s="680">
        <v>1566.79</v>
      </c>
      <c r="G8" s="681">
        <v>1566.79</v>
      </c>
      <c r="H8" s="665"/>
      <c r="I8" s="669"/>
    </row>
    <row r="9" spans="1:9" s="649" customFormat="1" ht="27" customHeight="1">
      <c r="A9" s="658"/>
      <c r="B9" s="676" t="s">
        <v>84</v>
      </c>
      <c r="C9" s="676" t="s">
        <v>85</v>
      </c>
      <c r="D9" s="676" t="s">
        <v>88</v>
      </c>
      <c r="E9" s="679" t="s">
        <v>89</v>
      </c>
      <c r="F9" s="680">
        <v>445.4</v>
      </c>
      <c r="G9" s="681">
        <v>445.4</v>
      </c>
      <c r="H9" s="665"/>
      <c r="I9" s="669"/>
    </row>
    <row r="10" spans="1:9" s="649" customFormat="1" ht="27" customHeight="1">
      <c r="A10" s="658"/>
      <c r="B10" s="676" t="s">
        <v>84</v>
      </c>
      <c r="C10" s="676" t="s">
        <v>85</v>
      </c>
      <c r="D10" s="676" t="s">
        <v>90</v>
      </c>
      <c r="E10" s="679" t="s">
        <v>91</v>
      </c>
      <c r="F10" s="680">
        <v>1965.48</v>
      </c>
      <c r="G10" s="681">
        <v>1965.48</v>
      </c>
      <c r="H10" s="665"/>
      <c r="I10" s="669"/>
    </row>
    <row r="11" spans="1:9" s="649" customFormat="1" ht="27" customHeight="1">
      <c r="A11" s="658"/>
      <c r="B11" s="676" t="s">
        <v>84</v>
      </c>
      <c r="C11" s="676" t="s">
        <v>92</v>
      </c>
      <c r="D11" s="676" t="s">
        <v>93</v>
      </c>
      <c r="E11" s="679" t="s">
        <v>94</v>
      </c>
      <c r="F11" s="680">
        <v>20</v>
      </c>
      <c r="G11" s="681">
        <v>20</v>
      </c>
      <c r="H11" s="665"/>
      <c r="I11" s="669"/>
    </row>
    <row r="12" spans="1:9" s="649" customFormat="1" ht="27" customHeight="1">
      <c r="A12" s="658"/>
      <c r="B12" s="676" t="s">
        <v>84</v>
      </c>
      <c r="C12" s="676" t="s">
        <v>92</v>
      </c>
      <c r="D12" s="676" t="s">
        <v>90</v>
      </c>
      <c r="E12" s="679" t="s">
        <v>95</v>
      </c>
      <c r="F12" s="680">
        <v>107</v>
      </c>
      <c r="G12" s="681">
        <v>107</v>
      </c>
      <c r="H12" s="665"/>
      <c r="I12" s="669"/>
    </row>
    <row r="13" spans="1:9" s="649" customFormat="1" ht="27" customHeight="1">
      <c r="A13" s="658"/>
      <c r="B13" s="676" t="s">
        <v>84</v>
      </c>
      <c r="C13" s="676" t="s">
        <v>96</v>
      </c>
      <c r="D13" s="676" t="s">
        <v>97</v>
      </c>
      <c r="E13" s="679" t="s">
        <v>98</v>
      </c>
      <c r="F13" s="680">
        <v>100</v>
      </c>
      <c r="G13" s="681">
        <v>100</v>
      </c>
      <c r="H13" s="665"/>
      <c r="I13" s="669"/>
    </row>
    <row r="14" spans="1:9" s="649" customFormat="1" ht="27" customHeight="1">
      <c r="A14" s="658"/>
      <c r="B14" s="676" t="s">
        <v>84</v>
      </c>
      <c r="C14" s="676" t="s">
        <v>96</v>
      </c>
      <c r="D14" s="676" t="s">
        <v>90</v>
      </c>
      <c r="E14" s="679" t="s">
        <v>99</v>
      </c>
      <c r="F14" s="680">
        <v>1</v>
      </c>
      <c r="G14" s="681">
        <v>1</v>
      </c>
      <c r="H14" s="665"/>
      <c r="I14" s="669"/>
    </row>
    <row r="15" spans="1:9" s="649" customFormat="1" ht="27" customHeight="1">
      <c r="A15" s="658"/>
      <c r="B15" s="676" t="s">
        <v>84</v>
      </c>
      <c r="C15" s="676" t="s">
        <v>100</v>
      </c>
      <c r="D15" s="676" t="s">
        <v>90</v>
      </c>
      <c r="E15" s="679" t="s">
        <v>101</v>
      </c>
      <c r="F15" s="680">
        <v>10</v>
      </c>
      <c r="G15" s="681">
        <v>10</v>
      </c>
      <c r="H15" s="665"/>
      <c r="I15" s="669"/>
    </row>
    <row r="16" spans="2:8" s="649" customFormat="1" ht="27" customHeight="1">
      <c r="B16" s="676" t="s">
        <v>84</v>
      </c>
      <c r="C16" s="676" t="s">
        <v>102</v>
      </c>
      <c r="D16" s="676" t="s">
        <v>90</v>
      </c>
      <c r="E16" s="679" t="s">
        <v>103</v>
      </c>
      <c r="F16" s="680">
        <v>1.5</v>
      </c>
      <c r="G16" s="681">
        <v>1.5</v>
      </c>
      <c r="H16" s="691"/>
    </row>
    <row r="17" spans="2:8" s="649" customFormat="1" ht="27" customHeight="1">
      <c r="B17" s="676" t="s">
        <v>104</v>
      </c>
      <c r="C17" s="676" t="s">
        <v>105</v>
      </c>
      <c r="D17" s="676" t="s">
        <v>90</v>
      </c>
      <c r="E17" s="679" t="s">
        <v>106</v>
      </c>
      <c r="F17" s="680">
        <v>69.5</v>
      </c>
      <c r="G17" s="681">
        <v>69.5</v>
      </c>
      <c r="H17" s="691"/>
    </row>
    <row r="18" spans="2:8" s="649" customFormat="1" ht="27" customHeight="1">
      <c r="B18" s="676" t="s">
        <v>104</v>
      </c>
      <c r="C18" s="676" t="s">
        <v>90</v>
      </c>
      <c r="D18" s="676" t="s">
        <v>90</v>
      </c>
      <c r="E18" s="679" t="s">
        <v>107</v>
      </c>
      <c r="F18" s="680">
        <v>3</v>
      </c>
      <c r="G18" s="681">
        <v>3</v>
      </c>
      <c r="H18" s="691"/>
    </row>
    <row r="19" spans="2:8" s="649" customFormat="1" ht="27" customHeight="1">
      <c r="B19" s="676" t="s">
        <v>108</v>
      </c>
      <c r="C19" s="676" t="s">
        <v>105</v>
      </c>
      <c r="D19" s="676" t="s">
        <v>86</v>
      </c>
      <c r="E19" s="679" t="s">
        <v>109</v>
      </c>
      <c r="F19" s="680">
        <v>27.32</v>
      </c>
      <c r="G19" s="681">
        <v>27.32</v>
      </c>
      <c r="H19" s="691"/>
    </row>
    <row r="20" spans="2:8" s="649" customFormat="1" ht="27" customHeight="1">
      <c r="B20" s="676" t="s">
        <v>108</v>
      </c>
      <c r="C20" s="676" t="s">
        <v>105</v>
      </c>
      <c r="D20" s="676" t="s">
        <v>105</v>
      </c>
      <c r="E20" s="679" t="s">
        <v>110</v>
      </c>
      <c r="F20" s="680">
        <v>4.72</v>
      </c>
      <c r="G20" s="681">
        <v>4.72</v>
      </c>
      <c r="H20" s="691"/>
    </row>
    <row r="21" spans="2:8" s="649" customFormat="1" ht="27" customHeight="1">
      <c r="B21" s="676" t="s">
        <v>108</v>
      </c>
      <c r="C21" s="676" t="s">
        <v>105</v>
      </c>
      <c r="D21" s="676" t="s">
        <v>85</v>
      </c>
      <c r="E21" s="679" t="s">
        <v>111</v>
      </c>
      <c r="F21" s="680">
        <v>7.07</v>
      </c>
      <c r="G21" s="681">
        <v>7.07</v>
      </c>
      <c r="H21" s="691"/>
    </row>
    <row r="22" spans="2:8" s="649" customFormat="1" ht="27" customHeight="1">
      <c r="B22" s="676" t="s">
        <v>108</v>
      </c>
      <c r="C22" s="676" t="s">
        <v>112</v>
      </c>
      <c r="D22" s="676" t="s">
        <v>90</v>
      </c>
      <c r="E22" s="679" t="s">
        <v>113</v>
      </c>
      <c r="F22" s="680">
        <v>62.28</v>
      </c>
      <c r="G22" s="681">
        <v>62.28</v>
      </c>
      <c r="H22" s="691"/>
    </row>
    <row r="23" spans="2:8" s="649" customFormat="1" ht="27" customHeight="1">
      <c r="B23" s="676" t="s">
        <v>114</v>
      </c>
      <c r="C23" s="676" t="s">
        <v>90</v>
      </c>
      <c r="D23" s="676" t="s">
        <v>86</v>
      </c>
      <c r="E23" s="679" t="s">
        <v>115</v>
      </c>
      <c r="F23" s="680">
        <v>20</v>
      </c>
      <c r="G23" s="681">
        <v>20</v>
      </c>
      <c r="H23" s="691"/>
    </row>
    <row r="24" spans="2:8" s="649" customFormat="1" ht="27" customHeight="1">
      <c r="B24" s="676" t="s">
        <v>114</v>
      </c>
      <c r="C24" s="676" t="s">
        <v>90</v>
      </c>
      <c r="D24" s="676" t="s">
        <v>90</v>
      </c>
      <c r="E24" s="679" t="s">
        <v>116</v>
      </c>
      <c r="F24" s="680">
        <v>0.1</v>
      </c>
      <c r="G24" s="681">
        <v>0.1</v>
      </c>
      <c r="H24" s="691"/>
    </row>
    <row r="25" spans="2:8" s="649" customFormat="1" ht="27" customHeight="1">
      <c r="B25" s="676" t="s">
        <v>117</v>
      </c>
      <c r="C25" s="676" t="s">
        <v>86</v>
      </c>
      <c r="D25" s="676" t="s">
        <v>90</v>
      </c>
      <c r="E25" s="679" t="s">
        <v>118</v>
      </c>
      <c r="F25" s="680">
        <v>10</v>
      </c>
      <c r="G25" s="681">
        <v>10</v>
      </c>
      <c r="H25" s="691"/>
    </row>
    <row r="26" spans="2:8" s="649" customFormat="1" ht="27" customHeight="1">
      <c r="B26" s="676" t="s">
        <v>119</v>
      </c>
      <c r="C26" s="676" t="s">
        <v>92</v>
      </c>
      <c r="D26" s="676" t="s">
        <v>86</v>
      </c>
      <c r="E26" s="679" t="s">
        <v>120</v>
      </c>
      <c r="F26" s="680">
        <v>86.87</v>
      </c>
      <c r="G26" s="681">
        <v>86.87</v>
      </c>
      <c r="H26" s="691"/>
    </row>
    <row r="27" spans="2:8" s="649" customFormat="1" ht="27" customHeight="1">
      <c r="B27" s="676" t="s">
        <v>119</v>
      </c>
      <c r="C27" s="676" t="s">
        <v>92</v>
      </c>
      <c r="D27" s="676" t="s">
        <v>105</v>
      </c>
      <c r="E27" s="679" t="s">
        <v>121</v>
      </c>
      <c r="F27" s="680">
        <v>13.36</v>
      </c>
      <c r="G27" s="681">
        <v>13.36</v>
      </c>
      <c r="H27" s="691"/>
    </row>
    <row r="28" spans="2:8" s="649" customFormat="1" ht="27" customHeight="1">
      <c r="B28" s="676" t="s">
        <v>119</v>
      </c>
      <c r="C28" s="676" t="s">
        <v>92</v>
      </c>
      <c r="D28" s="676" t="s">
        <v>92</v>
      </c>
      <c r="E28" s="679" t="s">
        <v>122</v>
      </c>
      <c r="F28" s="680">
        <v>209.38</v>
      </c>
      <c r="G28" s="681">
        <v>209.38</v>
      </c>
      <c r="H28" s="691"/>
    </row>
    <row r="29" spans="2:8" s="649" customFormat="1" ht="27" customHeight="1">
      <c r="B29" s="676" t="s">
        <v>119</v>
      </c>
      <c r="C29" s="676" t="s">
        <v>92</v>
      </c>
      <c r="D29" s="676" t="s">
        <v>123</v>
      </c>
      <c r="E29" s="679" t="s">
        <v>124</v>
      </c>
      <c r="F29" s="680">
        <v>132</v>
      </c>
      <c r="G29" s="681">
        <v>132</v>
      </c>
      <c r="H29" s="691"/>
    </row>
    <row r="30" spans="2:8" s="649" customFormat="1" ht="27" customHeight="1">
      <c r="B30" s="676" t="s">
        <v>119</v>
      </c>
      <c r="C30" s="676" t="s">
        <v>90</v>
      </c>
      <c r="D30" s="676" t="s">
        <v>90</v>
      </c>
      <c r="E30" s="679" t="s">
        <v>125</v>
      </c>
      <c r="F30" s="680">
        <v>258.83</v>
      </c>
      <c r="G30" s="681">
        <v>258.83</v>
      </c>
      <c r="H30" s="691"/>
    </row>
    <row r="31" spans="2:8" s="649" customFormat="1" ht="27" customHeight="1">
      <c r="B31" s="676" t="s">
        <v>126</v>
      </c>
      <c r="C31" s="676" t="s">
        <v>90</v>
      </c>
      <c r="D31" s="676" t="s">
        <v>90</v>
      </c>
      <c r="E31" s="679" t="s">
        <v>127</v>
      </c>
      <c r="F31" s="680">
        <v>4.07</v>
      </c>
      <c r="G31" s="681">
        <v>4.07</v>
      </c>
      <c r="H31" s="691"/>
    </row>
    <row r="32" spans="2:8" s="649" customFormat="1" ht="27" customHeight="1">
      <c r="B32" s="676" t="s">
        <v>128</v>
      </c>
      <c r="C32" s="676" t="s">
        <v>105</v>
      </c>
      <c r="D32" s="676" t="s">
        <v>90</v>
      </c>
      <c r="E32" s="679" t="s">
        <v>129</v>
      </c>
      <c r="F32" s="680">
        <v>519.65</v>
      </c>
      <c r="G32" s="681">
        <v>519.65</v>
      </c>
      <c r="H32" s="691"/>
    </row>
    <row r="33" spans="2:8" s="649" customFormat="1" ht="27" customHeight="1">
      <c r="B33" s="676" t="s">
        <v>128</v>
      </c>
      <c r="C33" s="676" t="s">
        <v>90</v>
      </c>
      <c r="D33" s="676" t="s">
        <v>90</v>
      </c>
      <c r="E33" s="679" t="s">
        <v>130</v>
      </c>
      <c r="F33" s="680">
        <v>118</v>
      </c>
      <c r="G33" s="681">
        <v>118</v>
      </c>
      <c r="H33" s="691"/>
    </row>
    <row r="34" spans="2:8" s="649" customFormat="1" ht="27" customHeight="1">
      <c r="B34" s="676" t="s">
        <v>131</v>
      </c>
      <c r="C34" s="676" t="s">
        <v>92</v>
      </c>
      <c r="D34" s="676" t="s">
        <v>86</v>
      </c>
      <c r="E34" s="679" t="s">
        <v>132</v>
      </c>
      <c r="F34" s="680">
        <v>1000</v>
      </c>
      <c r="G34" s="681">
        <v>1000</v>
      </c>
      <c r="H34" s="691"/>
    </row>
    <row r="35" spans="2:8" s="649" customFormat="1" ht="27" customHeight="1">
      <c r="B35" s="676" t="s">
        <v>134</v>
      </c>
      <c r="C35" s="676" t="s">
        <v>85</v>
      </c>
      <c r="D35" s="676" t="s">
        <v>90</v>
      </c>
      <c r="E35" s="679" t="s">
        <v>135</v>
      </c>
      <c r="F35" s="680">
        <v>24</v>
      </c>
      <c r="G35" s="681">
        <v>24</v>
      </c>
      <c r="H35" s="691"/>
    </row>
    <row r="36" spans="2:8" s="649" customFormat="1" ht="27" customHeight="1">
      <c r="B36" s="676" t="s">
        <v>134</v>
      </c>
      <c r="C36" s="676" t="s">
        <v>90</v>
      </c>
      <c r="D36" s="676" t="s">
        <v>90</v>
      </c>
      <c r="E36" s="679" t="s">
        <v>136</v>
      </c>
      <c r="F36" s="680">
        <v>20.24</v>
      </c>
      <c r="G36" s="681">
        <v>20.24</v>
      </c>
      <c r="H36" s="691"/>
    </row>
    <row r="37" spans="2:8" s="649" customFormat="1" ht="27" customHeight="1">
      <c r="B37" s="676" t="s">
        <v>137</v>
      </c>
      <c r="C37" s="676" t="s">
        <v>86</v>
      </c>
      <c r="D37" s="676" t="s">
        <v>123</v>
      </c>
      <c r="E37" s="679" t="s">
        <v>138</v>
      </c>
      <c r="F37" s="680">
        <v>20</v>
      </c>
      <c r="G37" s="681">
        <v>20</v>
      </c>
      <c r="H37" s="691"/>
    </row>
    <row r="38" spans="2:8" s="649" customFormat="1" ht="27" customHeight="1">
      <c r="B38" s="676" t="s">
        <v>137</v>
      </c>
      <c r="C38" s="676" t="s">
        <v>86</v>
      </c>
      <c r="D38" s="676" t="s">
        <v>139</v>
      </c>
      <c r="E38" s="679" t="s">
        <v>140</v>
      </c>
      <c r="F38" s="680">
        <v>590</v>
      </c>
      <c r="G38" s="681">
        <v>590</v>
      </c>
      <c r="H38" s="691"/>
    </row>
    <row r="39" spans="2:8" s="649" customFormat="1" ht="27" customHeight="1">
      <c r="B39" s="676" t="s">
        <v>137</v>
      </c>
      <c r="C39" s="676" t="s">
        <v>90</v>
      </c>
      <c r="D39" s="676" t="s">
        <v>90</v>
      </c>
      <c r="E39" s="679" t="s">
        <v>141</v>
      </c>
      <c r="F39" s="680">
        <v>4323.23</v>
      </c>
      <c r="G39" s="681">
        <v>4323.23</v>
      </c>
      <c r="H39" s="691"/>
    </row>
    <row r="40" spans="2:8" s="649" customFormat="1" ht="27" customHeight="1">
      <c r="B40" s="676" t="s">
        <v>142</v>
      </c>
      <c r="C40" s="676" t="s">
        <v>90</v>
      </c>
      <c r="D40" s="676" t="s">
        <v>90</v>
      </c>
      <c r="E40" s="679" t="s">
        <v>143</v>
      </c>
      <c r="F40" s="680">
        <v>743.9</v>
      </c>
      <c r="G40" s="681">
        <v>743.9</v>
      </c>
      <c r="H40" s="691"/>
    </row>
    <row r="41" spans="2:8" s="649" customFormat="1" ht="27" customHeight="1">
      <c r="B41" s="676" t="s">
        <v>144</v>
      </c>
      <c r="C41" s="676" t="s">
        <v>90</v>
      </c>
      <c r="D41" s="676" t="s">
        <v>90</v>
      </c>
      <c r="E41" s="679" t="s">
        <v>145</v>
      </c>
      <c r="F41" s="680">
        <v>50.04</v>
      </c>
      <c r="G41" s="681">
        <v>50.04</v>
      </c>
      <c r="H41" s="691"/>
    </row>
    <row r="42" spans="2:8" s="649" customFormat="1" ht="27" customHeight="1">
      <c r="B42" s="676" t="s">
        <v>146</v>
      </c>
      <c r="C42" s="676" t="s">
        <v>86</v>
      </c>
      <c r="D42" s="676" t="s">
        <v>85</v>
      </c>
      <c r="E42" s="679" t="s">
        <v>147</v>
      </c>
      <c r="F42" s="680">
        <v>1555.6</v>
      </c>
      <c r="G42" s="681">
        <v>1555.6</v>
      </c>
      <c r="H42" s="691"/>
    </row>
    <row r="43" spans="2:8" s="649" customFormat="1" ht="27" customHeight="1">
      <c r="B43" s="676" t="s">
        <v>146</v>
      </c>
      <c r="C43" s="676" t="s">
        <v>86</v>
      </c>
      <c r="D43" s="676" t="s">
        <v>123</v>
      </c>
      <c r="E43" s="679" t="s">
        <v>148</v>
      </c>
      <c r="F43" s="680">
        <v>3.18</v>
      </c>
      <c r="G43" s="681">
        <v>3.18</v>
      </c>
      <c r="H43" s="691"/>
    </row>
    <row r="44" spans="2:8" s="649" customFormat="1" ht="27" customHeight="1">
      <c r="B44" s="676" t="s">
        <v>146</v>
      </c>
      <c r="C44" s="676" t="s">
        <v>86</v>
      </c>
      <c r="D44" s="676" t="s">
        <v>90</v>
      </c>
      <c r="E44" s="679" t="s">
        <v>149</v>
      </c>
      <c r="F44" s="680">
        <v>3.6</v>
      </c>
      <c r="G44" s="681">
        <v>3.6</v>
      </c>
      <c r="H44" s="691"/>
    </row>
    <row r="45" spans="2:8" s="649" customFormat="1" ht="27" customHeight="1">
      <c r="B45" s="676" t="s">
        <v>146</v>
      </c>
      <c r="C45" s="676" t="s">
        <v>105</v>
      </c>
      <c r="D45" s="676" t="s">
        <v>86</v>
      </c>
      <c r="E45" s="679" t="s">
        <v>150</v>
      </c>
      <c r="F45" s="680">
        <v>170.77</v>
      </c>
      <c r="G45" s="681">
        <v>170.77</v>
      </c>
      <c r="H45" s="691"/>
    </row>
    <row r="46" spans="2:8" s="649" customFormat="1" ht="27" customHeight="1">
      <c r="B46" s="676" t="s">
        <v>151</v>
      </c>
      <c r="C46" s="676" t="s">
        <v>86</v>
      </c>
      <c r="D46" s="676" t="s">
        <v>112</v>
      </c>
      <c r="E46" s="679" t="s">
        <v>152</v>
      </c>
      <c r="F46" s="680">
        <v>12</v>
      </c>
      <c r="G46" s="681">
        <v>12</v>
      </c>
      <c r="H46" s="691"/>
    </row>
    <row r="47" spans="2:8" s="649" customFormat="1" ht="27" customHeight="1">
      <c r="B47" s="676" t="s">
        <v>151</v>
      </c>
      <c r="C47" s="676" t="s">
        <v>86</v>
      </c>
      <c r="D47" s="676" t="s">
        <v>90</v>
      </c>
      <c r="E47" s="679" t="s">
        <v>153</v>
      </c>
      <c r="F47" s="680">
        <v>310.55</v>
      </c>
      <c r="G47" s="681">
        <v>310.55</v>
      </c>
      <c r="H47" s="691"/>
    </row>
    <row r="48" spans="2:8" s="649" customFormat="1" ht="27" customHeight="1">
      <c r="B48" s="676" t="s">
        <v>151</v>
      </c>
      <c r="C48" s="676" t="s">
        <v>92</v>
      </c>
      <c r="D48" s="676" t="s">
        <v>90</v>
      </c>
      <c r="E48" s="679" t="s">
        <v>154</v>
      </c>
      <c r="F48" s="680">
        <v>120</v>
      </c>
      <c r="G48" s="681">
        <v>120</v>
      </c>
      <c r="H48" s="691"/>
    </row>
    <row r="49" spans="2:8" s="649" customFormat="1" ht="27" customHeight="1">
      <c r="B49" s="676" t="s">
        <v>151</v>
      </c>
      <c r="C49" s="676" t="s">
        <v>123</v>
      </c>
      <c r="D49" s="676" t="s">
        <v>86</v>
      </c>
      <c r="E49" s="679" t="s">
        <v>155</v>
      </c>
      <c r="F49" s="680">
        <v>678.06</v>
      </c>
      <c r="G49" s="681">
        <v>678.06</v>
      </c>
      <c r="H49" s="691"/>
    </row>
    <row r="50" spans="2:8" s="649" customFormat="1" ht="27" customHeight="1">
      <c r="B50" s="676" t="s">
        <v>151</v>
      </c>
      <c r="C50" s="676" t="s">
        <v>90</v>
      </c>
      <c r="D50" s="676" t="s">
        <v>90</v>
      </c>
      <c r="E50" s="679" t="s">
        <v>156</v>
      </c>
      <c r="F50" s="680">
        <v>383.77</v>
      </c>
      <c r="G50" s="681">
        <v>383.77</v>
      </c>
      <c r="H50" s="691"/>
    </row>
  </sheetData>
  <sheetProtection/>
  <mergeCells count="9">
    <mergeCell ref="F1:H1"/>
    <mergeCell ref="B2:H2"/>
    <mergeCell ref="B3:E3"/>
    <mergeCell ref="B4:E4"/>
    <mergeCell ref="B5:D5"/>
    <mergeCell ref="E5:E6"/>
    <mergeCell ref="F4:F6"/>
    <mergeCell ref="G4:G6"/>
    <mergeCell ref="H4:H6"/>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D24" sqref="D24:E24"/>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1212</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50</v>
      </c>
      <c r="F6" s="62"/>
      <c r="G6" s="62"/>
      <c r="H6" s="62"/>
      <c r="I6" s="72"/>
    </row>
    <row r="7" spans="1:9" ht="30" customHeight="1">
      <c r="A7" s="10"/>
      <c r="B7" s="9" t="s">
        <v>459</v>
      </c>
      <c r="C7" s="9"/>
      <c r="D7" s="9"/>
      <c r="E7" s="61">
        <v>50</v>
      </c>
      <c r="F7" s="62"/>
      <c r="G7" s="62"/>
      <c r="H7" s="62"/>
      <c r="I7" s="72"/>
    </row>
    <row r="8" spans="1:9" ht="30" customHeight="1">
      <c r="A8" s="10"/>
      <c r="B8" s="9" t="s">
        <v>460</v>
      </c>
      <c r="C8" s="9"/>
      <c r="D8" s="9"/>
      <c r="E8" s="25" t="s">
        <v>3</v>
      </c>
      <c r="F8" s="63"/>
      <c r="G8" s="63"/>
      <c r="H8" s="63"/>
      <c r="I8" s="63"/>
    </row>
    <row r="9" spans="1:9" ht="30" customHeight="1">
      <c r="A9" s="11" t="s">
        <v>461</v>
      </c>
      <c r="B9" s="12" t="s">
        <v>1213</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0" t="s">
        <v>1214</v>
      </c>
      <c r="E11" s="50"/>
      <c r="F11" s="50" t="s">
        <v>1215</v>
      </c>
      <c r="G11" s="50"/>
      <c r="H11" s="50"/>
      <c r="I11" s="50"/>
    </row>
    <row r="12" spans="1:9" ht="27" customHeight="1">
      <c r="A12" s="10"/>
      <c r="B12" s="10"/>
      <c r="C12" s="51"/>
      <c r="D12" s="131"/>
      <c r="E12" s="132"/>
      <c r="F12" s="133"/>
      <c r="G12" s="134"/>
      <c r="H12" s="134"/>
      <c r="I12" s="136"/>
    </row>
    <row r="13" spans="1:9" ht="42" customHeight="1">
      <c r="A13" s="10"/>
      <c r="B13" s="10"/>
      <c r="C13" s="48" t="s">
        <v>472</v>
      </c>
      <c r="D13" s="50" t="s">
        <v>1214</v>
      </c>
      <c r="E13" s="50"/>
      <c r="F13" s="50" t="s">
        <v>1046</v>
      </c>
      <c r="G13" s="50"/>
      <c r="H13" s="50"/>
      <c r="I13" s="50"/>
    </row>
    <row r="14" spans="1:9" ht="30" customHeight="1">
      <c r="A14" s="10"/>
      <c r="B14" s="10"/>
      <c r="C14" s="15"/>
      <c r="D14" s="53"/>
      <c r="E14" s="66"/>
      <c r="F14" s="53"/>
      <c r="G14" s="67"/>
      <c r="H14" s="67"/>
      <c r="I14" s="66"/>
    </row>
    <row r="15" spans="1:9" ht="30" customHeight="1">
      <c r="A15" s="10"/>
      <c r="B15" s="10"/>
      <c r="C15" s="10" t="s">
        <v>474</v>
      </c>
      <c r="D15" s="50" t="s">
        <v>1214</v>
      </c>
      <c r="E15" s="50"/>
      <c r="F15" s="50" t="s">
        <v>1216</v>
      </c>
      <c r="G15" s="50"/>
      <c r="H15" s="50"/>
      <c r="I15" s="50"/>
    </row>
    <row r="16" spans="1:9" ht="30" customHeight="1">
      <c r="A16" s="10"/>
      <c r="B16" s="10"/>
      <c r="C16" s="10"/>
      <c r="D16" s="54"/>
      <c r="E16" s="68"/>
      <c r="F16" s="54"/>
      <c r="G16" s="69"/>
      <c r="H16" s="69"/>
      <c r="I16" s="68"/>
    </row>
    <row r="17" spans="1:9" ht="30" customHeight="1">
      <c r="A17" s="10"/>
      <c r="B17" s="55" t="s">
        <v>476</v>
      </c>
      <c r="C17" s="56" t="s">
        <v>477</v>
      </c>
      <c r="D17" s="50" t="s">
        <v>1021</v>
      </c>
      <c r="E17" s="50"/>
      <c r="F17" s="50" t="s">
        <v>1217</v>
      </c>
      <c r="G17" s="50"/>
      <c r="H17" s="50"/>
      <c r="I17" s="50"/>
    </row>
    <row r="18" spans="1:9" ht="33.75" customHeight="1">
      <c r="A18" s="10"/>
      <c r="B18" s="56"/>
      <c r="C18" s="56"/>
      <c r="D18" s="50"/>
      <c r="E18" s="50"/>
      <c r="F18" s="50"/>
      <c r="G18" s="50"/>
      <c r="H18" s="50"/>
      <c r="I18" s="50"/>
    </row>
    <row r="19" spans="1:9" ht="30" customHeight="1">
      <c r="A19" s="10"/>
      <c r="B19" s="18" t="s">
        <v>479</v>
      </c>
      <c r="C19" s="19" t="s">
        <v>480</v>
      </c>
      <c r="D19" s="50" t="s">
        <v>1214</v>
      </c>
      <c r="E19" s="50"/>
      <c r="F19" s="50" t="s">
        <v>1218</v>
      </c>
      <c r="G19" s="50"/>
      <c r="H19" s="50"/>
      <c r="I19" s="50"/>
    </row>
    <row r="20" spans="1:9" ht="30" customHeight="1">
      <c r="A20" s="10"/>
      <c r="B20" s="21"/>
      <c r="C20" s="11"/>
      <c r="D20" s="52"/>
      <c r="E20" s="65"/>
      <c r="F20" s="52"/>
      <c r="G20" s="65"/>
      <c r="H20" s="65"/>
      <c r="I20" s="65"/>
    </row>
    <row r="21" spans="1:9" ht="30" customHeight="1">
      <c r="A21" s="10"/>
      <c r="B21" s="21"/>
      <c r="C21" s="19" t="s">
        <v>482</v>
      </c>
      <c r="D21" s="50" t="s">
        <v>1214</v>
      </c>
      <c r="E21" s="50"/>
      <c r="F21" s="50" t="s">
        <v>1067</v>
      </c>
      <c r="G21" s="50"/>
      <c r="H21" s="50"/>
      <c r="I21" s="50"/>
    </row>
    <row r="22" spans="1:9" ht="30" customHeight="1">
      <c r="A22" s="10"/>
      <c r="B22" s="21"/>
      <c r="C22" s="11"/>
      <c r="D22" s="52"/>
      <c r="E22" s="65"/>
      <c r="F22" s="52"/>
      <c r="G22" s="65"/>
      <c r="H22" s="65"/>
      <c r="I22" s="65"/>
    </row>
    <row r="23" spans="1:9" ht="30" customHeight="1">
      <c r="A23" s="10"/>
      <c r="B23" s="21"/>
      <c r="C23" s="19" t="s">
        <v>484</v>
      </c>
      <c r="D23" s="52" t="s">
        <v>485</v>
      </c>
      <c r="E23" s="65"/>
      <c r="F23" s="52" t="s">
        <v>485</v>
      </c>
      <c r="G23" s="65"/>
      <c r="H23" s="65"/>
      <c r="I23" s="65"/>
    </row>
    <row r="24" spans="1:9" ht="30" customHeight="1">
      <c r="A24" s="10"/>
      <c r="B24" s="21"/>
      <c r="C24" s="8" t="s">
        <v>486</v>
      </c>
      <c r="D24" s="50" t="s">
        <v>1214</v>
      </c>
      <c r="E24" s="50"/>
      <c r="F24" s="50" t="s">
        <v>1095</v>
      </c>
      <c r="G24" s="50"/>
      <c r="H24" s="50"/>
      <c r="I24" s="50"/>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71.xml><?xml version="1.0" encoding="utf-8"?>
<worksheet xmlns="http://schemas.openxmlformats.org/spreadsheetml/2006/main" xmlns:r="http://schemas.openxmlformats.org/officeDocument/2006/relationships">
  <dimension ref="A1:I36"/>
  <sheetViews>
    <sheetView view="pageBreakPreview" zoomScaleSheetLayoutView="100" workbookViewId="0" topLeftCell="A7">
      <selection activeCell="F17" sqref="F17:I1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1109</v>
      </c>
      <c r="C4" s="6"/>
      <c r="D4" s="6"/>
      <c r="E4" s="6"/>
      <c r="F4" s="6"/>
      <c r="G4" s="6"/>
      <c r="H4" s="6"/>
      <c r="I4" s="6"/>
    </row>
    <row r="5" spans="1:9" ht="22.5" customHeight="1">
      <c r="A5" s="7" t="s">
        <v>455</v>
      </c>
      <c r="B5" s="6" t="s">
        <v>1219</v>
      </c>
      <c r="C5" s="6"/>
      <c r="D5" s="6"/>
      <c r="E5" s="6"/>
      <c r="F5" s="6"/>
      <c r="G5" s="6"/>
      <c r="H5" s="6"/>
      <c r="I5" s="6"/>
    </row>
    <row r="6" spans="1:9" ht="22.5" customHeight="1">
      <c r="A6" s="8" t="s">
        <v>457</v>
      </c>
      <c r="B6" s="9" t="s">
        <v>458</v>
      </c>
      <c r="C6" s="9"/>
      <c r="D6" s="9"/>
      <c r="E6" s="397">
        <v>1000</v>
      </c>
      <c r="F6" s="397"/>
      <c r="G6" s="397"/>
      <c r="H6" s="397"/>
      <c r="I6" s="397"/>
    </row>
    <row r="7" spans="1:9" ht="22.5" customHeight="1">
      <c r="A7" s="10"/>
      <c r="B7" s="9" t="s">
        <v>459</v>
      </c>
      <c r="C7" s="9"/>
      <c r="D7" s="9"/>
      <c r="E7" s="113">
        <v>1000</v>
      </c>
      <c r="F7" s="113"/>
      <c r="G7" s="113"/>
      <c r="H7" s="113"/>
      <c r="I7" s="113"/>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36" customHeight="1">
      <c r="A11" s="10"/>
      <c r="B11" s="10" t="s">
        <v>468</v>
      </c>
      <c r="C11" s="15" t="s">
        <v>469</v>
      </c>
      <c r="D11" s="8" t="s">
        <v>1220</v>
      </c>
      <c r="E11" s="29"/>
      <c r="F11" s="90" t="s">
        <v>1221</v>
      </c>
      <c r="G11" s="91"/>
      <c r="H11" s="91"/>
      <c r="I11" s="92"/>
    </row>
    <row r="12" spans="1:9" ht="22.5" customHeight="1">
      <c r="A12" s="10"/>
      <c r="B12" s="10"/>
      <c r="C12" s="15"/>
      <c r="D12" s="11" t="s">
        <v>1222</v>
      </c>
      <c r="E12" s="398"/>
      <c r="F12" s="90" t="s">
        <v>1221</v>
      </c>
      <c r="G12" s="91"/>
      <c r="H12" s="91"/>
      <c r="I12" s="92"/>
    </row>
    <row r="13" spans="1:9" ht="22.5" customHeight="1">
      <c r="A13" s="10"/>
      <c r="B13" s="10"/>
      <c r="C13" s="51"/>
      <c r="D13" s="11" t="s">
        <v>1223</v>
      </c>
      <c r="E13" s="398"/>
      <c r="F13" s="90" t="s">
        <v>1221</v>
      </c>
      <c r="G13" s="91"/>
      <c r="H13" s="91"/>
      <c r="I13" s="92"/>
    </row>
    <row r="14" spans="1:9" ht="22.5" customHeight="1">
      <c r="A14" s="10"/>
      <c r="B14" s="10"/>
      <c r="C14" s="51"/>
      <c r="D14" s="11" t="s">
        <v>1224</v>
      </c>
      <c r="E14" s="398"/>
      <c r="F14" s="90" t="s">
        <v>1221</v>
      </c>
      <c r="G14" s="91"/>
      <c r="H14" s="91"/>
      <c r="I14" s="92"/>
    </row>
    <row r="15" spans="1:9" ht="22.5" customHeight="1">
      <c r="A15" s="10"/>
      <c r="B15" s="10"/>
      <c r="C15" s="51"/>
      <c r="D15" s="11" t="s">
        <v>1225</v>
      </c>
      <c r="E15" s="398"/>
      <c r="F15" s="90" t="s">
        <v>1221</v>
      </c>
      <c r="G15" s="91"/>
      <c r="H15" s="91"/>
      <c r="I15" s="92"/>
    </row>
    <row r="16" spans="1:9" ht="22.5" customHeight="1">
      <c r="A16" s="10"/>
      <c r="B16" s="10"/>
      <c r="C16" s="51"/>
      <c r="D16" s="11" t="s">
        <v>1226</v>
      </c>
      <c r="E16" s="398"/>
      <c r="F16" s="90" t="s">
        <v>1221</v>
      </c>
      <c r="G16" s="91"/>
      <c r="H16" s="91"/>
      <c r="I16" s="92"/>
    </row>
    <row r="17" spans="1:9" ht="22.5" customHeight="1">
      <c r="A17" s="10"/>
      <c r="B17" s="10"/>
      <c r="C17" s="51"/>
      <c r="D17" s="11" t="s">
        <v>1227</v>
      </c>
      <c r="E17" s="398"/>
      <c r="F17" s="90" t="s">
        <v>1221</v>
      </c>
      <c r="G17" s="91"/>
      <c r="H17" s="91"/>
      <c r="I17" s="92"/>
    </row>
    <row r="18" spans="1:9" ht="22.5" customHeight="1">
      <c r="A18" s="10"/>
      <c r="B18" s="10"/>
      <c r="C18" s="51"/>
      <c r="D18" s="11" t="s">
        <v>1228</v>
      </c>
      <c r="E18" s="398"/>
      <c r="F18" s="90" t="s">
        <v>1221</v>
      </c>
      <c r="G18" s="91"/>
      <c r="H18" s="91"/>
      <c r="I18" s="92"/>
    </row>
    <row r="19" spans="1:9" ht="22.5" customHeight="1">
      <c r="A19" s="10"/>
      <c r="B19" s="10"/>
      <c r="C19" s="51"/>
      <c r="D19" s="11" t="s">
        <v>1229</v>
      </c>
      <c r="E19" s="398"/>
      <c r="F19" s="90" t="s">
        <v>1221</v>
      </c>
      <c r="G19" s="91"/>
      <c r="H19" s="91"/>
      <c r="I19" s="92"/>
    </row>
    <row r="20" spans="1:9" ht="30" customHeight="1">
      <c r="A20" s="10"/>
      <c r="B20" s="10"/>
      <c r="C20" s="51"/>
      <c r="D20" s="11" t="s">
        <v>1230</v>
      </c>
      <c r="E20" s="398"/>
      <c r="F20" s="90" t="s">
        <v>1221</v>
      </c>
      <c r="G20" s="91"/>
      <c r="H20" s="91"/>
      <c r="I20" s="92"/>
    </row>
    <row r="21" spans="1:9" ht="27" customHeight="1">
      <c r="A21" s="10"/>
      <c r="B21" s="10"/>
      <c r="C21" s="51"/>
      <c r="D21" s="11" t="s">
        <v>1231</v>
      </c>
      <c r="E21" s="398"/>
      <c r="F21" s="90" t="s">
        <v>1221</v>
      </c>
      <c r="G21" s="91"/>
      <c r="H21" s="91"/>
      <c r="I21" s="92"/>
    </row>
    <row r="22" spans="1:9" ht="22.5" customHeight="1">
      <c r="A22" s="10"/>
      <c r="B22" s="10"/>
      <c r="C22" s="51"/>
      <c r="D22" s="11" t="s">
        <v>1232</v>
      </c>
      <c r="E22" s="398"/>
      <c r="F22" s="90" t="s">
        <v>1221</v>
      </c>
      <c r="G22" s="91"/>
      <c r="H22" s="91"/>
      <c r="I22" s="92"/>
    </row>
    <row r="23" spans="1:9" ht="22.5" customHeight="1">
      <c r="A23" s="10"/>
      <c r="B23" s="10"/>
      <c r="C23" s="48" t="s">
        <v>472</v>
      </c>
      <c r="D23" s="54" t="s">
        <v>1233</v>
      </c>
      <c r="E23" s="68"/>
      <c r="F23" s="54" t="s">
        <v>1234</v>
      </c>
      <c r="G23" s="69"/>
      <c r="H23" s="69"/>
      <c r="I23" s="68"/>
    </row>
    <row r="24" spans="1:9" ht="22.5" customHeight="1">
      <c r="A24" s="10"/>
      <c r="B24" s="10"/>
      <c r="C24" s="15"/>
      <c r="D24" s="54" t="s">
        <v>1235</v>
      </c>
      <c r="E24" s="68"/>
      <c r="F24" s="54" t="s">
        <v>1236</v>
      </c>
      <c r="G24" s="69"/>
      <c r="H24" s="69"/>
      <c r="I24" s="68"/>
    </row>
    <row r="25" spans="1:9" ht="22.5" customHeight="1">
      <c r="A25" s="10"/>
      <c r="B25" s="10"/>
      <c r="C25" s="14"/>
      <c r="D25" s="24" t="s">
        <v>1237</v>
      </c>
      <c r="E25" s="24"/>
      <c r="F25" s="24" t="s">
        <v>1238</v>
      </c>
      <c r="G25" s="24"/>
      <c r="H25" s="24"/>
      <c r="I25" s="24"/>
    </row>
    <row r="26" spans="1:9" ht="22.5" customHeight="1">
      <c r="A26" s="10"/>
      <c r="B26" s="10"/>
      <c r="C26" s="10" t="s">
        <v>474</v>
      </c>
      <c r="D26" s="54" t="s">
        <v>498</v>
      </c>
      <c r="E26" s="68"/>
      <c r="F26" s="54" t="s">
        <v>931</v>
      </c>
      <c r="G26" s="69"/>
      <c r="H26" s="69"/>
      <c r="I26" s="68"/>
    </row>
    <row r="27" spans="1:9" ht="22.5" customHeight="1">
      <c r="A27" s="10"/>
      <c r="B27" s="10"/>
      <c r="C27" s="10"/>
      <c r="D27" s="54" t="s">
        <v>1137</v>
      </c>
      <c r="E27" s="68"/>
      <c r="F27" s="54" t="s">
        <v>559</v>
      </c>
      <c r="G27" s="69"/>
      <c r="H27" s="69"/>
      <c r="I27" s="68"/>
    </row>
    <row r="28" spans="1:9" ht="33" customHeight="1">
      <c r="A28" s="10"/>
      <c r="B28" s="10" t="s">
        <v>476</v>
      </c>
      <c r="C28" s="15" t="s">
        <v>477</v>
      </c>
      <c r="D28" s="54" t="s">
        <v>1239</v>
      </c>
      <c r="E28" s="68"/>
      <c r="F28" s="93" t="s">
        <v>1240</v>
      </c>
      <c r="G28" s="93"/>
      <c r="H28" s="93"/>
      <c r="I28" s="93"/>
    </row>
    <row r="29" spans="1:9" ht="22.5" customHeight="1">
      <c r="A29" s="10"/>
      <c r="B29" s="10"/>
      <c r="C29" s="15"/>
      <c r="D29" s="54"/>
      <c r="E29" s="68"/>
      <c r="F29" s="94"/>
      <c r="G29" s="95"/>
      <c r="H29" s="95"/>
      <c r="I29" s="96"/>
    </row>
    <row r="30" spans="1:9" ht="27.75" customHeight="1">
      <c r="A30" s="10"/>
      <c r="B30" s="18" t="s">
        <v>479</v>
      </c>
      <c r="C30" s="394" t="s">
        <v>480</v>
      </c>
      <c r="D30" s="20" t="s">
        <v>1241</v>
      </c>
      <c r="E30" s="22"/>
      <c r="F30" s="20" t="s">
        <v>1240</v>
      </c>
      <c r="G30" s="20"/>
      <c r="H30" s="20"/>
      <c r="I30" s="20"/>
    </row>
    <row r="31" spans="1:9" ht="22.5" customHeight="1">
      <c r="A31" s="10"/>
      <c r="B31" s="21"/>
      <c r="C31" s="395"/>
      <c r="D31" s="22"/>
      <c r="E31" s="32"/>
      <c r="F31" s="22"/>
      <c r="G31" s="32"/>
      <c r="H31" s="32"/>
      <c r="I31" s="33"/>
    </row>
    <row r="32" spans="1:9" ht="22.5" customHeight="1">
      <c r="A32" s="10"/>
      <c r="B32" s="21"/>
      <c r="C32" s="396"/>
      <c r="D32" s="22"/>
      <c r="E32" s="32"/>
      <c r="F32" s="22"/>
      <c r="G32" s="32"/>
      <c r="H32" s="32"/>
      <c r="I32" s="33"/>
    </row>
    <row r="33" spans="1:9" ht="30" customHeight="1">
      <c r="A33" s="10"/>
      <c r="B33" s="21"/>
      <c r="C33" s="19" t="s">
        <v>484</v>
      </c>
      <c r="D33" s="22" t="s">
        <v>1242</v>
      </c>
      <c r="E33" s="32"/>
      <c r="F33" s="22" t="s">
        <v>1240</v>
      </c>
      <c r="G33" s="32"/>
      <c r="H33" s="32"/>
      <c r="I33" s="33"/>
    </row>
    <row r="34" spans="1:9" ht="22.5" customHeight="1">
      <c r="A34" s="10"/>
      <c r="B34" s="21"/>
      <c r="C34" s="11"/>
      <c r="D34" s="22"/>
      <c r="E34" s="32"/>
      <c r="F34" s="22"/>
      <c r="G34" s="32"/>
      <c r="H34" s="32"/>
      <c r="I34" s="33"/>
    </row>
    <row r="35" spans="1:9" ht="22.5" customHeight="1">
      <c r="A35" s="10"/>
      <c r="B35" s="21"/>
      <c r="C35" s="11" t="s">
        <v>486</v>
      </c>
      <c r="D35" s="22" t="s">
        <v>1243</v>
      </c>
      <c r="E35" s="32"/>
      <c r="F35" s="22" t="s">
        <v>1244</v>
      </c>
      <c r="G35" s="32"/>
      <c r="H35" s="32"/>
      <c r="I35" s="33"/>
    </row>
    <row r="36" spans="1:9" ht="22.5" customHeight="1">
      <c r="A36" s="10"/>
      <c r="B36" s="10" t="s">
        <v>488</v>
      </c>
      <c r="C36" s="58" t="s">
        <v>489</v>
      </c>
      <c r="D36" s="24" t="s">
        <v>1245</v>
      </c>
      <c r="E36" s="24"/>
      <c r="F36" s="24" t="s">
        <v>1246</v>
      </c>
      <c r="G36" s="24"/>
      <c r="H36" s="24"/>
      <c r="I36" s="24"/>
    </row>
  </sheetData>
  <sheetProtection/>
  <mergeCells count="76">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A6:A8"/>
    <mergeCell ref="A10:A36"/>
    <mergeCell ref="B11:B27"/>
    <mergeCell ref="B28:B29"/>
    <mergeCell ref="B30:B35"/>
    <mergeCell ref="C11:C22"/>
    <mergeCell ref="C23:C25"/>
    <mergeCell ref="C26:C27"/>
    <mergeCell ref="C28:C29"/>
    <mergeCell ref="C30:C32"/>
    <mergeCell ref="C33:C34"/>
    <mergeCell ref="A1:I2"/>
  </mergeCells>
  <printOptions/>
  <pageMargins left="0.75" right="0.75" top="1" bottom="1" header="0.51" footer="0.51"/>
  <pageSetup horizontalDpi="600" verticalDpi="600" orientation="portrait" paperSize="9" scale="78"/>
</worksheet>
</file>

<file path=xl/worksheets/sheet72.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4" sqref="F14:I14"/>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1247</v>
      </c>
      <c r="C4" s="6"/>
      <c r="D4" s="6"/>
      <c r="E4" s="6"/>
      <c r="F4" s="6"/>
      <c r="G4" s="6"/>
      <c r="H4" s="6"/>
      <c r="I4" s="6"/>
    </row>
    <row r="5" spans="1:9" ht="22.5" customHeight="1">
      <c r="A5" s="7" t="s">
        <v>455</v>
      </c>
      <c r="B5" s="6" t="s">
        <v>1219</v>
      </c>
      <c r="C5" s="6"/>
      <c r="D5" s="6"/>
      <c r="E5" s="6"/>
      <c r="F5" s="6"/>
      <c r="G5" s="6"/>
      <c r="H5" s="6"/>
      <c r="I5" s="6"/>
    </row>
    <row r="6" spans="1:9" ht="22.5" customHeight="1">
      <c r="A6" s="8" t="s">
        <v>457</v>
      </c>
      <c r="B6" s="9" t="s">
        <v>458</v>
      </c>
      <c r="C6" s="9"/>
      <c r="D6" s="9"/>
      <c r="E6" s="397">
        <v>19.65</v>
      </c>
      <c r="F6" s="397"/>
      <c r="G6" s="397"/>
      <c r="H6" s="397"/>
      <c r="I6" s="397"/>
    </row>
    <row r="7" spans="1:9" ht="22.5" customHeight="1">
      <c r="A7" s="10"/>
      <c r="B7" s="9" t="s">
        <v>459</v>
      </c>
      <c r="C7" s="9"/>
      <c r="D7" s="9"/>
      <c r="E7" s="113">
        <v>19.65</v>
      </c>
      <c r="F7" s="113"/>
      <c r="G7" s="113"/>
      <c r="H7" s="113"/>
      <c r="I7" s="113"/>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30" customHeight="1">
      <c r="A11" s="10"/>
      <c r="B11" s="10" t="s">
        <v>468</v>
      </c>
      <c r="C11" s="15" t="s">
        <v>469</v>
      </c>
      <c r="D11" s="401" t="s">
        <v>1248</v>
      </c>
      <c r="E11" s="403"/>
      <c r="F11" s="404" t="s">
        <v>1249</v>
      </c>
      <c r="G11" s="405"/>
      <c r="H11" s="405"/>
      <c r="I11" s="407"/>
    </row>
    <row r="12" spans="1:9" ht="28.5" customHeight="1">
      <c r="A12" s="10"/>
      <c r="B12" s="10"/>
      <c r="C12" s="15"/>
      <c r="D12" s="402" t="s">
        <v>1250</v>
      </c>
      <c r="E12" s="406"/>
      <c r="F12" s="404" t="s">
        <v>1249</v>
      </c>
      <c r="G12" s="405"/>
      <c r="H12" s="405"/>
      <c r="I12" s="407"/>
    </row>
    <row r="13" spans="1:9" ht="25.5" customHeight="1">
      <c r="A13" s="10"/>
      <c r="B13" s="10"/>
      <c r="C13" s="51"/>
      <c r="D13" s="401" t="s">
        <v>1251</v>
      </c>
      <c r="E13" s="403"/>
      <c r="F13" s="404" t="s">
        <v>1249</v>
      </c>
      <c r="G13" s="405"/>
      <c r="H13" s="405"/>
      <c r="I13" s="407"/>
    </row>
    <row r="14" spans="1:9" ht="22.5" customHeight="1">
      <c r="A14" s="10"/>
      <c r="B14" s="10"/>
      <c r="C14" s="51"/>
      <c r="D14" s="401" t="s">
        <v>1252</v>
      </c>
      <c r="E14" s="403"/>
      <c r="F14" s="404" t="s">
        <v>1249</v>
      </c>
      <c r="G14" s="405"/>
      <c r="H14" s="405"/>
      <c r="I14" s="407"/>
    </row>
    <row r="15" spans="1:9" ht="22.5" customHeight="1">
      <c r="A15" s="10"/>
      <c r="B15" s="10"/>
      <c r="C15" s="51"/>
      <c r="D15" s="401" t="s">
        <v>1253</v>
      </c>
      <c r="E15" s="403"/>
      <c r="F15" s="404" t="s">
        <v>1249</v>
      </c>
      <c r="G15" s="405"/>
      <c r="H15" s="405"/>
      <c r="I15" s="407"/>
    </row>
    <row r="16" spans="1:9" ht="24" customHeight="1">
      <c r="A16" s="10"/>
      <c r="B16" s="10"/>
      <c r="C16" s="51"/>
      <c r="D16" s="401" t="s">
        <v>1254</v>
      </c>
      <c r="E16" s="403"/>
      <c r="F16" s="404" t="s">
        <v>1249</v>
      </c>
      <c r="G16" s="405"/>
      <c r="H16" s="405"/>
      <c r="I16" s="407"/>
    </row>
    <row r="17" spans="1:9" ht="22.5" customHeight="1">
      <c r="A17" s="10"/>
      <c r="B17" s="10"/>
      <c r="C17" s="48" t="s">
        <v>472</v>
      </c>
      <c r="D17" s="54" t="s">
        <v>1255</v>
      </c>
      <c r="E17" s="68"/>
      <c r="F17" s="54" t="s">
        <v>503</v>
      </c>
      <c r="G17" s="69"/>
      <c r="H17" s="69"/>
      <c r="I17" s="68"/>
    </row>
    <row r="18" spans="1:9" ht="22.5" customHeight="1">
      <c r="A18" s="10"/>
      <c r="B18" s="10"/>
      <c r="C18" s="15"/>
      <c r="D18" s="54" t="s">
        <v>1256</v>
      </c>
      <c r="E18" s="68"/>
      <c r="F18" s="54" t="s">
        <v>503</v>
      </c>
      <c r="G18" s="69"/>
      <c r="H18" s="69"/>
      <c r="I18" s="68"/>
    </row>
    <row r="19" spans="1:9" ht="22.5" customHeight="1">
      <c r="A19" s="10"/>
      <c r="B19" s="10"/>
      <c r="C19" s="14"/>
      <c r="D19" s="24"/>
      <c r="E19" s="24"/>
      <c r="F19" s="24"/>
      <c r="G19" s="24"/>
      <c r="H19" s="24"/>
      <c r="I19" s="24"/>
    </row>
    <row r="20" spans="1:9" ht="22.5" customHeight="1">
      <c r="A20" s="10"/>
      <c r="B20" s="10"/>
      <c r="C20" s="10" t="s">
        <v>474</v>
      </c>
      <c r="D20" s="54" t="s">
        <v>498</v>
      </c>
      <c r="E20" s="68"/>
      <c r="F20" s="54" t="s">
        <v>931</v>
      </c>
      <c r="G20" s="69"/>
      <c r="H20" s="69"/>
      <c r="I20" s="68"/>
    </row>
    <row r="21" spans="1:9" ht="22.5" customHeight="1">
      <c r="A21" s="10"/>
      <c r="B21" s="10"/>
      <c r="C21" s="10"/>
      <c r="D21" s="54" t="s">
        <v>1137</v>
      </c>
      <c r="E21" s="68"/>
      <c r="F21" s="54" t="s">
        <v>559</v>
      </c>
      <c r="G21" s="69"/>
      <c r="H21" s="69"/>
      <c r="I21" s="68"/>
    </row>
    <row r="22" spans="1:9" ht="33" customHeight="1">
      <c r="A22" s="10"/>
      <c r="B22" s="10" t="s">
        <v>476</v>
      </c>
      <c r="C22" s="15" t="s">
        <v>477</v>
      </c>
      <c r="D22" s="54" t="s">
        <v>1257</v>
      </c>
      <c r="E22" s="68"/>
      <c r="F22" s="93" t="s">
        <v>1258</v>
      </c>
      <c r="G22" s="93"/>
      <c r="H22" s="93"/>
      <c r="I22" s="93"/>
    </row>
    <row r="23" spans="1:9" ht="22.5" customHeight="1">
      <c r="A23" s="10"/>
      <c r="B23" s="10"/>
      <c r="C23" s="15"/>
      <c r="D23" s="54"/>
      <c r="E23" s="68"/>
      <c r="F23" s="94"/>
      <c r="G23" s="95"/>
      <c r="H23" s="95"/>
      <c r="I23" s="96"/>
    </row>
    <row r="24" spans="1:9" ht="96" customHeight="1">
      <c r="A24" s="10"/>
      <c r="B24" s="18" t="s">
        <v>479</v>
      </c>
      <c r="C24" s="394" t="s">
        <v>480</v>
      </c>
      <c r="D24" s="20" t="s">
        <v>1259</v>
      </c>
      <c r="E24" s="22"/>
      <c r="F24" s="20" t="s">
        <v>503</v>
      </c>
      <c r="G24" s="20"/>
      <c r="H24" s="20"/>
      <c r="I24" s="20"/>
    </row>
    <row r="25" spans="1:9" ht="22.5" customHeight="1">
      <c r="A25" s="10"/>
      <c r="B25" s="21"/>
      <c r="C25" s="395"/>
      <c r="D25" s="22"/>
      <c r="E25" s="32"/>
      <c r="F25" s="22"/>
      <c r="G25" s="32"/>
      <c r="H25" s="32"/>
      <c r="I25" s="33"/>
    </row>
    <row r="26" spans="1:9" ht="22.5" customHeight="1">
      <c r="A26" s="10"/>
      <c r="B26" s="21"/>
      <c r="C26" s="396"/>
      <c r="D26" s="22"/>
      <c r="E26" s="32"/>
      <c r="F26" s="22"/>
      <c r="G26" s="32"/>
      <c r="H26" s="32"/>
      <c r="I26" s="33"/>
    </row>
    <row r="27" spans="1:9" ht="114" customHeight="1">
      <c r="A27" s="10"/>
      <c r="B27" s="21"/>
      <c r="C27" s="19" t="s">
        <v>484</v>
      </c>
      <c r="D27" s="22" t="s">
        <v>1260</v>
      </c>
      <c r="E27" s="32"/>
      <c r="F27" s="22" t="s">
        <v>1240</v>
      </c>
      <c r="G27" s="32"/>
      <c r="H27" s="32"/>
      <c r="I27" s="33"/>
    </row>
    <row r="28" spans="1:9" ht="22.5" customHeight="1">
      <c r="A28" s="10"/>
      <c r="B28" s="21"/>
      <c r="C28" s="11"/>
      <c r="D28" s="22"/>
      <c r="E28" s="32"/>
      <c r="F28" s="22"/>
      <c r="G28" s="32"/>
      <c r="H28" s="32"/>
      <c r="I28" s="33"/>
    </row>
    <row r="29" spans="1:9" ht="22.5" customHeight="1">
      <c r="A29" s="10"/>
      <c r="B29" s="21"/>
      <c r="C29" s="395" t="s">
        <v>486</v>
      </c>
      <c r="D29" s="22" t="s">
        <v>1261</v>
      </c>
      <c r="E29" s="32"/>
      <c r="F29" s="22" t="s">
        <v>1244</v>
      </c>
      <c r="G29" s="32"/>
      <c r="H29" s="32"/>
      <c r="I29" s="33"/>
    </row>
    <row r="30" spans="1:9" ht="33" customHeight="1">
      <c r="A30" s="10"/>
      <c r="B30" s="10" t="s">
        <v>488</v>
      </c>
      <c r="C30" s="58" t="s">
        <v>489</v>
      </c>
      <c r="D30" s="24" t="s">
        <v>1245</v>
      </c>
      <c r="E30" s="24"/>
      <c r="F30" s="24" t="s">
        <v>1246</v>
      </c>
      <c r="G30" s="24"/>
      <c r="H30" s="24"/>
      <c r="I30" s="24"/>
    </row>
  </sheetData>
  <sheetProtection/>
  <mergeCells count="6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21"/>
    <mergeCell ref="B22:B23"/>
    <mergeCell ref="B24:B29"/>
    <mergeCell ref="C11:C16"/>
    <mergeCell ref="C17:C19"/>
    <mergeCell ref="C20:C21"/>
    <mergeCell ref="C22:C23"/>
    <mergeCell ref="C24:C26"/>
    <mergeCell ref="C27:C28"/>
    <mergeCell ref="A1:I2"/>
  </mergeCells>
  <printOptions/>
  <pageMargins left="0.75" right="0.75" top="1" bottom="1" header="0.51" footer="0.51"/>
  <pageSetup horizontalDpi="600" verticalDpi="600" orientation="portrait" paperSize="9" scale="78"/>
</worksheet>
</file>

<file path=xl/worksheets/sheet73.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F20" sqref="F20:I2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1111</v>
      </c>
      <c r="C4" s="6"/>
      <c r="D4" s="6"/>
      <c r="E4" s="6"/>
      <c r="F4" s="6"/>
      <c r="G4" s="6"/>
      <c r="H4" s="6"/>
      <c r="I4" s="6"/>
    </row>
    <row r="5" spans="1:9" ht="22.5" customHeight="1">
      <c r="A5" s="7" t="s">
        <v>455</v>
      </c>
      <c r="B5" s="6" t="s">
        <v>1219</v>
      </c>
      <c r="C5" s="6"/>
      <c r="D5" s="6"/>
      <c r="E5" s="6"/>
      <c r="F5" s="6"/>
      <c r="G5" s="6"/>
      <c r="H5" s="6"/>
      <c r="I5" s="6"/>
    </row>
    <row r="6" spans="1:9" ht="22.5" customHeight="1">
      <c r="A6" s="8" t="s">
        <v>457</v>
      </c>
      <c r="B6" s="9" t="s">
        <v>458</v>
      </c>
      <c r="C6" s="9"/>
      <c r="D6" s="9"/>
      <c r="E6" s="397">
        <v>100</v>
      </c>
      <c r="F6" s="397"/>
      <c r="G6" s="397"/>
      <c r="H6" s="397"/>
      <c r="I6" s="397"/>
    </row>
    <row r="7" spans="1:9" ht="22.5" customHeight="1">
      <c r="A7" s="10"/>
      <c r="B7" s="9" t="s">
        <v>459</v>
      </c>
      <c r="C7" s="9"/>
      <c r="D7" s="9"/>
      <c r="E7" s="113">
        <v>100</v>
      </c>
      <c r="F7" s="113"/>
      <c r="G7" s="113"/>
      <c r="H7" s="113"/>
      <c r="I7" s="113"/>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4" customHeight="1">
      <c r="A11" s="10"/>
      <c r="B11" s="10" t="s">
        <v>468</v>
      </c>
      <c r="C11" s="15" t="s">
        <v>469</v>
      </c>
      <c r="D11" s="8" t="s">
        <v>1262</v>
      </c>
      <c r="E11" s="29"/>
      <c r="F11" s="23" t="s">
        <v>1263</v>
      </c>
      <c r="G11" s="399"/>
      <c r="H11" s="399"/>
      <c r="I11" s="400"/>
    </row>
    <row r="12" spans="1:9" ht="22.5" customHeight="1">
      <c r="A12" s="10"/>
      <c r="B12" s="10"/>
      <c r="C12" s="15"/>
      <c r="D12" s="11" t="s">
        <v>1264</v>
      </c>
      <c r="E12" s="398"/>
      <c r="F12" s="90" t="s">
        <v>1265</v>
      </c>
      <c r="G12" s="91"/>
      <c r="H12" s="91"/>
      <c r="I12" s="92"/>
    </row>
    <row r="13" spans="1:9" ht="22.5" customHeight="1">
      <c r="A13" s="10"/>
      <c r="B13" s="10"/>
      <c r="C13" s="51"/>
      <c r="D13" s="11" t="s">
        <v>1266</v>
      </c>
      <c r="E13" s="398"/>
      <c r="F13" s="90" t="s">
        <v>1267</v>
      </c>
      <c r="G13" s="91"/>
      <c r="H13" s="91"/>
      <c r="I13" s="92"/>
    </row>
    <row r="14" spans="1:9" ht="22.5" customHeight="1">
      <c r="A14" s="10"/>
      <c r="B14" s="10"/>
      <c r="C14" s="48" t="s">
        <v>472</v>
      </c>
      <c r="D14" s="54" t="s">
        <v>1268</v>
      </c>
      <c r="E14" s="68"/>
      <c r="F14" s="54" t="s">
        <v>503</v>
      </c>
      <c r="G14" s="69"/>
      <c r="H14" s="69"/>
      <c r="I14" s="68"/>
    </row>
    <row r="15" spans="1:9" ht="22.5" customHeight="1">
      <c r="A15" s="10"/>
      <c r="B15" s="10"/>
      <c r="C15" s="15"/>
      <c r="D15" s="54" t="s">
        <v>1269</v>
      </c>
      <c r="E15" s="68"/>
      <c r="F15" s="54" t="s">
        <v>503</v>
      </c>
      <c r="G15" s="69"/>
      <c r="H15" s="69"/>
      <c r="I15" s="68"/>
    </row>
    <row r="16" spans="1:9" ht="22.5" customHeight="1">
      <c r="A16" s="10"/>
      <c r="B16" s="10"/>
      <c r="C16" s="14"/>
      <c r="D16" s="24"/>
      <c r="E16" s="24"/>
      <c r="F16" s="24"/>
      <c r="G16" s="24"/>
      <c r="H16" s="24"/>
      <c r="I16" s="24"/>
    </row>
    <row r="17" spans="1:9" ht="22.5" customHeight="1">
      <c r="A17" s="10"/>
      <c r="B17" s="10"/>
      <c r="C17" s="10" t="s">
        <v>474</v>
      </c>
      <c r="D17" s="54" t="s">
        <v>498</v>
      </c>
      <c r="E17" s="68"/>
      <c r="F17" s="54" t="s">
        <v>931</v>
      </c>
      <c r="G17" s="69"/>
      <c r="H17" s="69"/>
      <c r="I17" s="68"/>
    </row>
    <row r="18" spans="1:9" ht="22.5" customHeight="1">
      <c r="A18" s="10"/>
      <c r="B18" s="10"/>
      <c r="C18" s="10"/>
      <c r="D18" s="54" t="s">
        <v>1137</v>
      </c>
      <c r="E18" s="68"/>
      <c r="F18" s="54" t="s">
        <v>559</v>
      </c>
      <c r="G18" s="69"/>
      <c r="H18" s="69"/>
      <c r="I18" s="68"/>
    </row>
    <row r="19" spans="1:9" ht="33" customHeight="1">
      <c r="A19" s="10"/>
      <c r="B19" s="10" t="s">
        <v>476</v>
      </c>
      <c r="C19" s="15" t="s">
        <v>477</v>
      </c>
      <c r="D19" s="54" t="s">
        <v>1257</v>
      </c>
      <c r="E19" s="68"/>
      <c r="F19" s="93" t="s">
        <v>1270</v>
      </c>
      <c r="G19" s="93"/>
      <c r="H19" s="93"/>
      <c r="I19" s="93"/>
    </row>
    <row r="20" spans="1:9" ht="22.5" customHeight="1">
      <c r="A20" s="10"/>
      <c r="B20" s="10"/>
      <c r="C20" s="15"/>
      <c r="D20" s="54"/>
      <c r="E20" s="68"/>
      <c r="F20" s="94"/>
      <c r="G20" s="95"/>
      <c r="H20" s="95"/>
      <c r="I20" s="96"/>
    </row>
    <row r="21" spans="1:9" ht="27.75" customHeight="1">
      <c r="A21" s="10"/>
      <c r="B21" s="18" t="s">
        <v>479</v>
      </c>
      <c r="C21" s="394" t="s">
        <v>480</v>
      </c>
      <c r="D21" s="20" t="s">
        <v>1271</v>
      </c>
      <c r="E21" s="22"/>
      <c r="F21" s="20" t="s">
        <v>503</v>
      </c>
      <c r="G21" s="20"/>
      <c r="H21" s="20"/>
      <c r="I21" s="20"/>
    </row>
    <row r="22" spans="1:9" ht="22.5" customHeight="1">
      <c r="A22" s="10"/>
      <c r="B22" s="21"/>
      <c r="C22" s="395"/>
      <c r="D22" s="22"/>
      <c r="E22" s="32"/>
      <c r="F22" s="22"/>
      <c r="G22" s="32"/>
      <c r="H22" s="32"/>
      <c r="I22" s="33"/>
    </row>
    <row r="23" spans="1:9" ht="22.5" customHeight="1">
      <c r="A23" s="10"/>
      <c r="B23" s="21"/>
      <c r="C23" s="396"/>
      <c r="D23" s="22"/>
      <c r="E23" s="32"/>
      <c r="F23" s="22"/>
      <c r="G23" s="32"/>
      <c r="H23" s="32"/>
      <c r="I23" s="33"/>
    </row>
    <row r="24" spans="1:9" ht="30" customHeight="1">
      <c r="A24" s="10"/>
      <c r="B24" s="21"/>
      <c r="C24" s="19" t="s">
        <v>484</v>
      </c>
      <c r="D24" s="22" t="s">
        <v>1242</v>
      </c>
      <c r="E24" s="32"/>
      <c r="F24" s="22" t="s">
        <v>1240</v>
      </c>
      <c r="G24" s="32"/>
      <c r="H24" s="32"/>
      <c r="I24" s="33"/>
    </row>
    <row r="25" spans="1:9" ht="22.5" customHeight="1">
      <c r="A25" s="10"/>
      <c r="B25" s="21"/>
      <c r="C25" s="11"/>
      <c r="D25" s="22"/>
      <c r="E25" s="32"/>
      <c r="F25" s="22"/>
      <c r="G25" s="32"/>
      <c r="H25" s="32"/>
      <c r="I25" s="33"/>
    </row>
    <row r="26" spans="1:9" ht="22.5" customHeight="1">
      <c r="A26" s="10"/>
      <c r="B26" s="21"/>
      <c r="C26" s="395" t="s">
        <v>486</v>
      </c>
      <c r="D26" s="22" t="s">
        <v>1261</v>
      </c>
      <c r="E26" s="32"/>
      <c r="F26" s="22" t="s">
        <v>1244</v>
      </c>
      <c r="G26" s="32"/>
      <c r="H26" s="32"/>
      <c r="I26" s="33"/>
    </row>
    <row r="27" spans="1:9" ht="22.5" customHeight="1">
      <c r="A27" s="10"/>
      <c r="B27" s="21"/>
      <c r="C27" s="396"/>
      <c r="D27" s="22"/>
      <c r="E27" s="32"/>
      <c r="F27" s="22"/>
      <c r="G27" s="32"/>
      <c r="H27" s="32"/>
      <c r="I27" s="33"/>
    </row>
    <row r="28" spans="1:9" ht="22.5" customHeight="1">
      <c r="A28" s="10"/>
      <c r="B28" s="10" t="s">
        <v>488</v>
      </c>
      <c r="C28" s="58" t="s">
        <v>489</v>
      </c>
      <c r="D28" s="24" t="s">
        <v>1245</v>
      </c>
      <c r="E28" s="24"/>
      <c r="F28" s="24" t="s">
        <v>1246</v>
      </c>
      <c r="G28" s="24"/>
      <c r="H28" s="24"/>
      <c r="I28" s="24"/>
    </row>
  </sheetData>
  <sheetProtection/>
  <mergeCells count="61">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A6:A8"/>
    <mergeCell ref="A10:A28"/>
    <mergeCell ref="B11:B18"/>
    <mergeCell ref="B19:B20"/>
    <mergeCell ref="B21:B26"/>
    <mergeCell ref="C11:C13"/>
    <mergeCell ref="C14:C16"/>
    <mergeCell ref="C17:C18"/>
    <mergeCell ref="C19:C20"/>
    <mergeCell ref="C21:C23"/>
    <mergeCell ref="C24:C25"/>
    <mergeCell ref="C26:C27"/>
    <mergeCell ref="A1:I2"/>
  </mergeCells>
  <printOptions/>
  <pageMargins left="0.75" right="0.75" top="1" bottom="1" header="0.51" footer="0.51"/>
  <pageSetup horizontalDpi="600" verticalDpi="600" orientation="portrait" paperSize="9" scale="78"/>
</worksheet>
</file>

<file path=xl/worksheets/sheet74.xml><?xml version="1.0" encoding="utf-8"?>
<worksheet xmlns="http://schemas.openxmlformats.org/spreadsheetml/2006/main" xmlns:r="http://schemas.openxmlformats.org/officeDocument/2006/relationships">
  <dimension ref="A1:I33"/>
  <sheetViews>
    <sheetView view="pageBreakPreview" zoomScaleSheetLayoutView="100" workbookViewId="0" topLeftCell="A9">
      <selection activeCell="F19" sqref="F19:I19"/>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1113</v>
      </c>
      <c r="C4" s="6"/>
      <c r="D4" s="6"/>
      <c r="E4" s="6"/>
      <c r="F4" s="6"/>
      <c r="G4" s="6"/>
      <c r="H4" s="6"/>
      <c r="I4" s="6"/>
    </row>
    <row r="5" spans="1:9" ht="22.5" customHeight="1">
      <c r="A5" s="7" t="s">
        <v>455</v>
      </c>
      <c r="B5" s="6" t="s">
        <v>1219</v>
      </c>
      <c r="C5" s="6"/>
      <c r="D5" s="6"/>
      <c r="E5" s="6"/>
      <c r="F5" s="6"/>
      <c r="G5" s="6"/>
      <c r="H5" s="6"/>
      <c r="I5" s="6"/>
    </row>
    <row r="6" spans="1:9" ht="22.5" customHeight="1">
      <c r="A6" s="8" t="s">
        <v>457</v>
      </c>
      <c r="B6" s="9" t="s">
        <v>458</v>
      </c>
      <c r="C6" s="9"/>
      <c r="D6" s="9"/>
      <c r="E6" s="397">
        <v>500</v>
      </c>
      <c r="F6" s="397"/>
      <c r="G6" s="397"/>
      <c r="H6" s="397"/>
      <c r="I6" s="397"/>
    </row>
    <row r="7" spans="1:9" ht="22.5" customHeight="1">
      <c r="A7" s="10"/>
      <c r="B7" s="9" t="s">
        <v>459</v>
      </c>
      <c r="C7" s="9"/>
      <c r="D7" s="9"/>
      <c r="E7" s="113">
        <v>500</v>
      </c>
      <c r="F7" s="113"/>
      <c r="G7" s="113"/>
      <c r="H7" s="113"/>
      <c r="I7" s="113"/>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4" customHeight="1">
      <c r="A11" s="10"/>
      <c r="B11" s="10" t="s">
        <v>468</v>
      </c>
      <c r="C11" s="15" t="s">
        <v>469</v>
      </c>
      <c r="D11" s="8" t="s">
        <v>1272</v>
      </c>
      <c r="E11" s="29"/>
      <c r="F11" s="90" t="s">
        <v>1249</v>
      </c>
      <c r="G11" s="91"/>
      <c r="H11" s="91"/>
      <c r="I11" s="92"/>
    </row>
    <row r="12" spans="1:9" ht="22.5" customHeight="1">
      <c r="A12" s="10"/>
      <c r="B12" s="10"/>
      <c r="C12" s="15"/>
      <c r="D12" s="11" t="s">
        <v>1273</v>
      </c>
      <c r="E12" s="398"/>
      <c r="F12" s="90" t="s">
        <v>1249</v>
      </c>
      <c r="G12" s="91"/>
      <c r="H12" s="91"/>
      <c r="I12" s="92"/>
    </row>
    <row r="13" spans="1:9" ht="22.5" customHeight="1">
      <c r="A13" s="10"/>
      <c r="B13" s="10"/>
      <c r="C13" s="51"/>
      <c r="D13" s="11" t="s">
        <v>1274</v>
      </c>
      <c r="E13" s="398"/>
      <c r="F13" s="90" t="s">
        <v>1249</v>
      </c>
      <c r="G13" s="91"/>
      <c r="H13" s="91"/>
      <c r="I13" s="92"/>
    </row>
    <row r="14" spans="1:9" ht="22.5" customHeight="1">
      <c r="A14" s="10"/>
      <c r="B14" s="10"/>
      <c r="C14" s="51"/>
      <c r="D14" s="11" t="s">
        <v>1275</v>
      </c>
      <c r="E14" s="398"/>
      <c r="F14" s="90" t="s">
        <v>1249</v>
      </c>
      <c r="G14" s="91"/>
      <c r="H14" s="91"/>
      <c r="I14" s="92"/>
    </row>
    <row r="15" spans="1:9" ht="22.5" customHeight="1">
      <c r="A15" s="10"/>
      <c r="B15" s="10"/>
      <c r="C15" s="51"/>
      <c r="D15" s="11" t="s">
        <v>1276</v>
      </c>
      <c r="E15" s="398"/>
      <c r="F15" s="90" t="s">
        <v>1249</v>
      </c>
      <c r="G15" s="91"/>
      <c r="H15" s="91"/>
      <c r="I15" s="92"/>
    </row>
    <row r="16" spans="1:9" ht="39" customHeight="1">
      <c r="A16" s="10"/>
      <c r="B16" s="10"/>
      <c r="C16" s="51"/>
      <c r="D16" s="11" t="s">
        <v>1277</v>
      </c>
      <c r="E16" s="398"/>
      <c r="F16" s="90" t="s">
        <v>1249</v>
      </c>
      <c r="G16" s="91"/>
      <c r="H16" s="91"/>
      <c r="I16" s="92"/>
    </row>
    <row r="17" spans="1:9" ht="30" customHeight="1">
      <c r="A17" s="10"/>
      <c r="B17" s="10"/>
      <c r="C17" s="51"/>
      <c r="D17" s="11" t="s">
        <v>1278</v>
      </c>
      <c r="E17" s="398"/>
      <c r="F17" s="90" t="s">
        <v>1249</v>
      </c>
      <c r="G17" s="91"/>
      <c r="H17" s="91"/>
      <c r="I17" s="92"/>
    </row>
    <row r="18" spans="1:9" ht="22.5" customHeight="1">
      <c r="A18" s="10"/>
      <c r="B18" s="10"/>
      <c r="C18" s="51"/>
      <c r="D18" s="11"/>
      <c r="E18" s="398"/>
      <c r="F18" s="90"/>
      <c r="G18" s="91"/>
      <c r="H18" s="91"/>
      <c r="I18" s="92"/>
    </row>
    <row r="19" spans="1:9" ht="22.5" customHeight="1">
      <c r="A19" s="10"/>
      <c r="B19" s="10"/>
      <c r="C19" s="48" t="s">
        <v>472</v>
      </c>
      <c r="D19" s="54" t="s">
        <v>1255</v>
      </c>
      <c r="E19" s="68"/>
      <c r="F19" s="54" t="s">
        <v>503</v>
      </c>
      <c r="G19" s="69"/>
      <c r="H19" s="69"/>
      <c r="I19" s="68"/>
    </row>
    <row r="20" spans="1:9" ht="22.5" customHeight="1">
      <c r="A20" s="10"/>
      <c r="B20" s="10"/>
      <c r="C20" s="15"/>
      <c r="D20" s="54" t="s">
        <v>1279</v>
      </c>
      <c r="E20" s="68"/>
      <c r="F20" s="54" t="s">
        <v>503</v>
      </c>
      <c r="G20" s="69"/>
      <c r="H20" s="69"/>
      <c r="I20" s="68"/>
    </row>
    <row r="21" spans="1:9" ht="22.5" customHeight="1">
      <c r="A21" s="10"/>
      <c r="B21" s="10"/>
      <c r="C21" s="14"/>
      <c r="D21" s="24"/>
      <c r="E21" s="24"/>
      <c r="F21" s="24"/>
      <c r="G21" s="24"/>
      <c r="H21" s="24"/>
      <c r="I21" s="24"/>
    </row>
    <row r="22" spans="1:9" ht="22.5" customHeight="1">
      <c r="A22" s="10"/>
      <c r="B22" s="10"/>
      <c r="C22" s="10" t="s">
        <v>474</v>
      </c>
      <c r="D22" s="54" t="s">
        <v>498</v>
      </c>
      <c r="E22" s="68"/>
      <c r="F22" s="54" t="s">
        <v>931</v>
      </c>
      <c r="G22" s="69"/>
      <c r="H22" s="69"/>
      <c r="I22" s="68"/>
    </row>
    <row r="23" spans="1:9" ht="22.5" customHeight="1">
      <c r="A23" s="10"/>
      <c r="B23" s="10"/>
      <c r="C23" s="10"/>
      <c r="D23" s="54" t="s">
        <v>1137</v>
      </c>
      <c r="E23" s="68"/>
      <c r="F23" s="54" t="s">
        <v>559</v>
      </c>
      <c r="G23" s="69"/>
      <c r="H23" s="69"/>
      <c r="I23" s="68"/>
    </row>
    <row r="24" spans="1:9" ht="33" customHeight="1">
      <c r="A24" s="10"/>
      <c r="B24" s="10" t="s">
        <v>476</v>
      </c>
      <c r="C24" s="15" t="s">
        <v>477</v>
      </c>
      <c r="D24" s="54" t="s">
        <v>1257</v>
      </c>
      <c r="E24" s="68"/>
      <c r="F24" s="93" t="s">
        <v>1280</v>
      </c>
      <c r="G24" s="93"/>
      <c r="H24" s="93"/>
      <c r="I24" s="93"/>
    </row>
    <row r="25" spans="1:9" ht="22.5" customHeight="1">
      <c r="A25" s="10"/>
      <c r="B25" s="10"/>
      <c r="C25" s="15"/>
      <c r="D25" s="54"/>
      <c r="E25" s="68"/>
      <c r="F25" s="94"/>
      <c r="G25" s="95"/>
      <c r="H25" s="95"/>
      <c r="I25" s="96"/>
    </row>
    <row r="26" spans="1:9" ht="27.75" customHeight="1">
      <c r="A26" s="10"/>
      <c r="B26" s="18" t="s">
        <v>479</v>
      </c>
      <c r="C26" s="394" t="s">
        <v>480</v>
      </c>
      <c r="D26" s="20" t="s">
        <v>1271</v>
      </c>
      <c r="E26" s="22"/>
      <c r="F26" s="20" t="s">
        <v>503</v>
      </c>
      <c r="G26" s="20"/>
      <c r="H26" s="20"/>
      <c r="I26" s="20"/>
    </row>
    <row r="27" spans="1:9" ht="22.5" customHeight="1">
      <c r="A27" s="10"/>
      <c r="B27" s="21"/>
      <c r="C27" s="395"/>
      <c r="D27" s="22"/>
      <c r="E27" s="32"/>
      <c r="F27" s="22"/>
      <c r="G27" s="32"/>
      <c r="H27" s="32"/>
      <c r="I27" s="33"/>
    </row>
    <row r="28" spans="1:9" ht="22.5" customHeight="1">
      <c r="A28" s="10"/>
      <c r="B28" s="21"/>
      <c r="C28" s="396"/>
      <c r="D28" s="22"/>
      <c r="E28" s="32"/>
      <c r="F28" s="22"/>
      <c r="G28" s="32"/>
      <c r="H28" s="32"/>
      <c r="I28" s="33"/>
    </row>
    <row r="29" spans="1:9" ht="30" customHeight="1">
      <c r="A29" s="10"/>
      <c r="B29" s="21"/>
      <c r="C29" s="19" t="s">
        <v>484</v>
      </c>
      <c r="D29" s="22" t="s">
        <v>1242</v>
      </c>
      <c r="E29" s="32"/>
      <c r="F29" s="22" t="s">
        <v>1240</v>
      </c>
      <c r="G29" s="32"/>
      <c r="H29" s="32"/>
      <c r="I29" s="33"/>
    </row>
    <row r="30" spans="1:9" ht="22.5" customHeight="1">
      <c r="A30" s="10"/>
      <c r="B30" s="21"/>
      <c r="C30" s="11"/>
      <c r="D30" s="22"/>
      <c r="E30" s="32"/>
      <c r="F30" s="22"/>
      <c r="G30" s="32"/>
      <c r="H30" s="32"/>
      <c r="I30" s="33"/>
    </row>
    <row r="31" spans="1:9" ht="22.5" customHeight="1">
      <c r="A31" s="10"/>
      <c r="B31" s="21"/>
      <c r="C31" s="395" t="s">
        <v>486</v>
      </c>
      <c r="D31" s="22" t="s">
        <v>1261</v>
      </c>
      <c r="E31" s="32"/>
      <c r="F31" s="22" t="s">
        <v>1244</v>
      </c>
      <c r="G31" s="32"/>
      <c r="H31" s="32"/>
      <c r="I31" s="33"/>
    </row>
    <row r="32" spans="1:9" ht="22.5" customHeight="1">
      <c r="A32" s="10"/>
      <c r="B32" s="21"/>
      <c r="C32" s="396"/>
      <c r="D32" s="22"/>
      <c r="E32" s="32"/>
      <c r="F32" s="22"/>
      <c r="G32" s="32"/>
      <c r="H32" s="32"/>
      <c r="I32" s="33"/>
    </row>
    <row r="33" spans="1:9" ht="22.5" customHeight="1">
      <c r="A33" s="10"/>
      <c r="B33" s="10" t="s">
        <v>488</v>
      </c>
      <c r="C33" s="58" t="s">
        <v>489</v>
      </c>
      <c r="D33" s="24" t="s">
        <v>1245</v>
      </c>
      <c r="E33" s="24"/>
      <c r="F33" s="24" t="s">
        <v>1246</v>
      </c>
      <c r="G33" s="24"/>
      <c r="H33" s="24"/>
      <c r="I33" s="24"/>
    </row>
  </sheetData>
  <sheetProtection/>
  <mergeCells count="71">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A6:A8"/>
    <mergeCell ref="A10:A33"/>
    <mergeCell ref="B11:B23"/>
    <mergeCell ref="B24:B25"/>
    <mergeCell ref="B26:B31"/>
    <mergeCell ref="C11:C18"/>
    <mergeCell ref="C19:C21"/>
    <mergeCell ref="C22:C23"/>
    <mergeCell ref="C24:C25"/>
    <mergeCell ref="C26:C28"/>
    <mergeCell ref="C29:C30"/>
    <mergeCell ref="C31:C32"/>
    <mergeCell ref="A1:I2"/>
  </mergeCells>
  <printOptions/>
  <pageMargins left="0.75" right="0.75" top="1" bottom="1" header="0.51" footer="0.51"/>
  <pageSetup horizontalDpi="600" verticalDpi="600" orientation="portrait" paperSize="9" scale="78"/>
</worksheet>
</file>

<file path=xl/worksheets/sheet7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D28" sqref="D28:E2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c r="C4" s="6"/>
      <c r="D4" s="6"/>
      <c r="E4" s="6"/>
      <c r="F4" s="6"/>
      <c r="G4" s="6"/>
      <c r="H4" s="6"/>
      <c r="I4" s="6"/>
    </row>
    <row r="5" spans="1:9" ht="22.5" customHeight="1">
      <c r="A5" s="7" t="s">
        <v>455</v>
      </c>
      <c r="B5" s="6"/>
      <c r="C5" s="6"/>
      <c r="D5" s="6"/>
      <c r="E5" s="6"/>
      <c r="F5" s="6"/>
      <c r="G5" s="6"/>
      <c r="H5" s="6"/>
      <c r="I5" s="6"/>
    </row>
    <row r="6" spans="1:9" ht="22.5" customHeight="1">
      <c r="A6" s="8" t="s">
        <v>457</v>
      </c>
      <c r="B6" s="9" t="s">
        <v>458</v>
      </c>
      <c r="C6" s="9"/>
      <c r="D6" s="9"/>
      <c r="E6" s="26"/>
      <c r="F6" s="26"/>
      <c r="G6" s="26"/>
      <c r="H6" s="26"/>
      <c r="I6" s="26"/>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12"/>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c r="E11" s="89"/>
      <c r="F11" s="88"/>
      <c r="G11" s="97"/>
      <c r="H11" s="97"/>
      <c r="I11" s="89"/>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53"/>
      <c r="E14" s="66"/>
      <c r="F14" s="53"/>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4"/>
      <c r="E17" s="68"/>
      <c r="F17" s="54"/>
      <c r="G17" s="69"/>
      <c r="H17" s="69"/>
      <c r="I17" s="68"/>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4"/>
      <c r="E20" s="68"/>
      <c r="F20" s="93"/>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0"/>
      <c r="E23" s="77"/>
      <c r="F23" s="80"/>
      <c r="G23" s="80"/>
      <c r="H23" s="80"/>
      <c r="I23" s="80"/>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12"/>
      <c r="E30" s="12"/>
      <c r="F30" s="12"/>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76.xml><?xml version="1.0" encoding="utf-8"?>
<worksheet xmlns="http://schemas.openxmlformats.org/spreadsheetml/2006/main" xmlns:r="http://schemas.openxmlformats.org/officeDocument/2006/relationships">
  <dimension ref="A1:I30"/>
  <sheetViews>
    <sheetView zoomScale="115" zoomScaleNormal="115" zoomScaleSheetLayoutView="100" workbookViewId="0" topLeftCell="A1">
      <selection activeCell="F14" sqref="F14:I14"/>
    </sheetView>
  </sheetViews>
  <sheetFormatPr defaultColWidth="7.00390625" defaultRowHeight="12.75" customHeight="1"/>
  <cols>
    <col min="1" max="1" width="12.00390625" style="369" bestFit="1" customWidth="1"/>
    <col min="2" max="2" width="11.421875" style="370" bestFit="1" customWidth="1"/>
    <col min="3" max="3" width="12.28125" style="370" bestFit="1" customWidth="1"/>
    <col min="4" max="4" width="10.8515625" style="370" bestFit="1" customWidth="1"/>
    <col min="5" max="5" width="12.140625" style="370" bestFit="1" customWidth="1"/>
    <col min="6" max="6" width="10.00390625" style="370" bestFit="1" customWidth="1"/>
    <col min="7" max="7" width="9.421875" style="370" bestFit="1" customWidth="1"/>
    <col min="8" max="8" width="9.8515625" style="370" bestFit="1" customWidth="1"/>
    <col min="9" max="9" width="26.421875" style="370" bestFit="1" customWidth="1"/>
    <col min="10" max="16384" width="6.8515625" style="370" bestFit="1" customWidth="1"/>
  </cols>
  <sheetData>
    <row r="1" spans="1:9" ht="22.5" customHeight="1">
      <c r="A1" s="371" t="s">
        <v>452</v>
      </c>
      <c r="B1" s="371"/>
      <c r="C1" s="371"/>
      <c r="D1" s="371"/>
      <c r="E1" s="371"/>
      <c r="F1" s="371"/>
      <c r="G1" s="371"/>
      <c r="H1" s="371"/>
      <c r="I1" s="371"/>
    </row>
    <row r="2" spans="1:9" ht="22.5" customHeight="1">
      <c r="A2" s="371"/>
      <c r="B2" s="371"/>
      <c r="C2" s="371"/>
      <c r="D2" s="371"/>
      <c r="E2" s="371"/>
      <c r="F2" s="371"/>
      <c r="G2" s="371"/>
      <c r="H2" s="371"/>
      <c r="I2" s="371"/>
    </row>
    <row r="3" spans="1:9" ht="22.5" customHeight="1">
      <c r="A3" s="372" t="s">
        <v>735</v>
      </c>
      <c r="B3" s="372"/>
      <c r="C3" s="372"/>
      <c r="D3" s="372"/>
      <c r="E3" s="372"/>
      <c r="F3" s="372"/>
      <c r="G3" s="372"/>
      <c r="H3" s="372"/>
      <c r="I3" s="372"/>
    </row>
    <row r="4" spans="1:9" ht="22.5" customHeight="1">
      <c r="A4" s="373" t="s">
        <v>306</v>
      </c>
      <c r="B4" s="6" t="s">
        <v>736</v>
      </c>
      <c r="C4" s="6"/>
      <c r="D4" s="6"/>
      <c r="E4" s="6"/>
      <c r="F4" s="6"/>
      <c r="G4" s="6"/>
      <c r="H4" s="6"/>
      <c r="I4" s="6"/>
    </row>
    <row r="5" spans="1:9" ht="22.5" customHeight="1">
      <c r="A5" s="374" t="s">
        <v>455</v>
      </c>
      <c r="B5" s="6"/>
      <c r="C5" s="6"/>
      <c r="D5" s="6"/>
      <c r="E5" s="6"/>
      <c r="F5" s="6"/>
      <c r="G5" s="6"/>
      <c r="H5" s="6"/>
      <c r="I5" s="6"/>
    </row>
    <row r="6" spans="1:9" ht="22.5" customHeight="1">
      <c r="A6" s="375" t="s">
        <v>457</v>
      </c>
      <c r="B6" s="376" t="s">
        <v>458</v>
      </c>
      <c r="C6" s="376"/>
      <c r="D6" s="376"/>
      <c r="E6" s="25">
        <v>10</v>
      </c>
      <c r="F6" s="25"/>
      <c r="G6" s="25"/>
      <c r="H6" s="25"/>
      <c r="I6" s="25"/>
    </row>
    <row r="7" spans="1:9" ht="22.5" customHeight="1">
      <c r="A7" s="373"/>
      <c r="B7" s="376" t="s">
        <v>459</v>
      </c>
      <c r="C7" s="376"/>
      <c r="D7" s="376"/>
      <c r="E7" s="25">
        <v>10</v>
      </c>
      <c r="F7" s="25"/>
      <c r="G7" s="25"/>
      <c r="H7" s="25"/>
      <c r="I7" s="25"/>
    </row>
    <row r="8" spans="1:9" ht="22.5" customHeight="1">
      <c r="A8" s="373"/>
      <c r="B8" s="376" t="s">
        <v>460</v>
      </c>
      <c r="C8" s="376"/>
      <c r="D8" s="376"/>
      <c r="E8" s="26"/>
      <c r="F8" s="26"/>
      <c r="G8" s="26"/>
      <c r="H8" s="26"/>
      <c r="I8" s="26"/>
    </row>
    <row r="9" spans="1:9" ht="25.5" customHeight="1">
      <c r="A9" s="377" t="s">
        <v>461</v>
      </c>
      <c r="B9" s="12" t="s">
        <v>737</v>
      </c>
      <c r="C9" s="12"/>
      <c r="D9" s="12"/>
      <c r="E9" s="12"/>
      <c r="F9" s="12"/>
      <c r="G9" s="12"/>
      <c r="H9" s="12"/>
      <c r="I9" s="12"/>
    </row>
    <row r="10" spans="1:9" ht="22.5" customHeight="1">
      <c r="A10" s="373" t="s">
        <v>463</v>
      </c>
      <c r="B10" s="378" t="s">
        <v>464</v>
      </c>
      <c r="C10" s="378" t="s">
        <v>465</v>
      </c>
      <c r="D10" s="378" t="s">
        <v>466</v>
      </c>
      <c r="E10" s="378"/>
      <c r="F10" s="378" t="s">
        <v>467</v>
      </c>
      <c r="G10" s="378"/>
      <c r="H10" s="378"/>
      <c r="I10" s="378"/>
    </row>
    <row r="11" spans="1:9" ht="25.5" customHeight="1">
      <c r="A11" s="373"/>
      <c r="B11" s="373" t="s">
        <v>468</v>
      </c>
      <c r="C11" s="379" t="s">
        <v>469</v>
      </c>
      <c r="D11" s="380" t="s">
        <v>738</v>
      </c>
      <c r="E11" s="385"/>
      <c r="F11" s="384" t="s">
        <v>739</v>
      </c>
      <c r="G11" s="386"/>
      <c r="H11" s="386"/>
      <c r="I11" s="393"/>
    </row>
    <row r="12" spans="1:9" ht="22.5" customHeight="1">
      <c r="A12" s="373"/>
      <c r="B12" s="373"/>
      <c r="C12" s="379"/>
      <c r="D12" s="381"/>
      <c r="E12" s="387"/>
      <c r="F12" s="381"/>
      <c r="G12" s="388"/>
      <c r="H12" s="388"/>
      <c r="I12" s="387"/>
    </row>
    <row r="13" spans="1:9" ht="22.5" customHeight="1">
      <c r="A13" s="373"/>
      <c r="B13" s="373"/>
      <c r="C13" s="378"/>
      <c r="D13" s="74"/>
      <c r="E13" s="74"/>
      <c r="F13" s="74"/>
      <c r="G13" s="74"/>
      <c r="H13" s="74"/>
      <c r="I13" s="74"/>
    </row>
    <row r="14" spans="1:9" ht="51" customHeight="1">
      <c r="A14" s="373"/>
      <c r="B14" s="373"/>
      <c r="C14" s="374" t="s">
        <v>472</v>
      </c>
      <c r="D14" s="375" t="s">
        <v>740</v>
      </c>
      <c r="E14" s="389"/>
      <c r="F14" s="390" t="s">
        <v>741</v>
      </c>
      <c r="G14" s="391"/>
      <c r="H14" s="391"/>
      <c r="I14" s="391"/>
    </row>
    <row r="15" spans="1:9" ht="22.5" customHeight="1">
      <c r="A15" s="373"/>
      <c r="B15" s="373"/>
      <c r="C15" s="379"/>
      <c r="D15" s="53"/>
      <c r="E15" s="66"/>
      <c r="F15" s="53"/>
      <c r="G15" s="67"/>
      <c r="H15" s="67"/>
      <c r="I15" s="66"/>
    </row>
    <row r="16" spans="1:9" ht="22.5" customHeight="1">
      <c r="A16" s="373"/>
      <c r="B16" s="373"/>
      <c r="C16" s="378"/>
      <c r="D16" s="74"/>
      <c r="E16" s="74"/>
      <c r="F16" s="74"/>
      <c r="G16" s="74"/>
      <c r="H16" s="74"/>
      <c r="I16" s="74"/>
    </row>
    <row r="17" spans="1:9" ht="22.5" customHeight="1">
      <c r="A17" s="373"/>
      <c r="B17" s="373"/>
      <c r="C17" s="379" t="s">
        <v>474</v>
      </c>
      <c r="D17" s="380" t="s">
        <v>742</v>
      </c>
      <c r="E17" s="385"/>
      <c r="F17" s="54" t="s">
        <v>708</v>
      </c>
      <c r="G17" s="386"/>
      <c r="H17" s="386"/>
      <c r="I17" s="393"/>
    </row>
    <row r="18" spans="1:9" ht="22.5" customHeight="1">
      <c r="A18" s="373"/>
      <c r="B18" s="373"/>
      <c r="C18" s="379"/>
      <c r="D18" s="54"/>
      <c r="E18" s="68"/>
      <c r="F18" s="54"/>
      <c r="G18" s="69"/>
      <c r="H18" s="69"/>
      <c r="I18" s="68"/>
    </row>
    <row r="19" spans="1:9" ht="22.5" customHeight="1">
      <c r="A19" s="373"/>
      <c r="B19" s="373"/>
      <c r="C19" s="378"/>
      <c r="D19" s="12"/>
      <c r="E19" s="12"/>
      <c r="F19" s="80"/>
      <c r="G19" s="80"/>
      <c r="H19" s="80"/>
      <c r="I19" s="80"/>
    </row>
    <row r="20" spans="1:9" ht="30" customHeight="1">
      <c r="A20" s="373"/>
      <c r="B20" s="373" t="s">
        <v>476</v>
      </c>
      <c r="C20" s="379" t="s">
        <v>477</v>
      </c>
      <c r="D20" s="375" t="s">
        <v>743</v>
      </c>
      <c r="E20" s="389"/>
      <c r="F20" s="375">
        <v>10</v>
      </c>
      <c r="G20" s="389"/>
      <c r="H20" s="389"/>
      <c r="I20" s="389"/>
    </row>
    <row r="21" spans="1:9" ht="22.5" customHeight="1">
      <c r="A21" s="373"/>
      <c r="B21" s="373"/>
      <c r="C21" s="379"/>
      <c r="D21" s="54"/>
      <c r="E21" s="68"/>
      <c r="F21" s="94"/>
      <c r="G21" s="95"/>
      <c r="H21" s="95"/>
      <c r="I21" s="96"/>
    </row>
    <row r="22" spans="1:9" ht="22.5" customHeight="1">
      <c r="A22" s="373"/>
      <c r="B22" s="373"/>
      <c r="C22" s="378"/>
      <c r="D22" s="12"/>
      <c r="E22" s="12"/>
      <c r="F22" s="12"/>
      <c r="G22" s="12"/>
      <c r="H22" s="12"/>
      <c r="I22" s="12"/>
    </row>
    <row r="23" spans="1:9" ht="37.5" customHeight="1">
      <c r="A23" s="373"/>
      <c r="B23" s="382" t="s">
        <v>479</v>
      </c>
      <c r="C23" s="383" t="s">
        <v>480</v>
      </c>
      <c r="D23" s="375" t="s">
        <v>744</v>
      </c>
      <c r="E23" s="389"/>
      <c r="F23" s="375" t="s">
        <v>745</v>
      </c>
      <c r="G23" s="389"/>
      <c r="H23" s="389"/>
      <c r="I23" s="389"/>
    </row>
    <row r="24" spans="1:9" ht="22.5" customHeight="1">
      <c r="A24" s="373"/>
      <c r="B24" s="372"/>
      <c r="C24" s="377"/>
      <c r="D24" s="77"/>
      <c r="E24" s="78"/>
      <c r="F24" s="77"/>
      <c r="G24" s="78"/>
      <c r="H24" s="78"/>
      <c r="I24" s="79"/>
    </row>
    <row r="25" spans="1:9" ht="39" customHeight="1">
      <c r="A25" s="373"/>
      <c r="B25" s="372"/>
      <c r="C25" s="383" t="s">
        <v>482</v>
      </c>
      <c r="D25" s="22" t="s">
        <v>746</v>
      </c>
      <c r="E25" s="32"/>
      <c r="F25" s="77" t="s">
        <v>747</v>
      </c>
      <c r="G25" s="78"/>
      <c r="H25" s="78"/>
      <c r="I25" s="79"/>
    </row>
    <row r="26" spans="1:9" ht="22.5" customHeight="1">
      <c r="A26" s="373"/>
      <c r="B26" s="372"/>
      <c r="C26" s="377"/>
      <c r="D26" s="77"/>
      <c r="E26" s="78"/>
      <c r="F26" s="77"/>
      <c r="G26" s="78"/>
      <c r="H26" s="78"/>
      <c r="I26" s="79"/>
    </row>
    <row r="27" spans="1:9" ht="22.5" customHeight="1">
      <c r="A27" s="373"/>
      <c r="B27" s="372"/>
      <c r="C27" s="383" t="s">
        <v>484</v>
      </c>
      <c r="D27" s="375" t="s">
        <v>748</v>
      </c>
      <c r="E27" s="389"/>
      <c r="F27" s="392" t="s">
        <v>749</v>
      </c>
      <c r="G27" s="389"/>
      <c r="H27" s="389"/>
      <c r="I27" s="389"/>
    </row>
    <row r="28" spans="1:9" ht="22.5" customHeight="1">
      <c r="A28" s="373"/>
      <c r="B28" s="372"/>
      <c r="C28" s="377"/>
      <c r="D28" s="77"/>
      <c r="E28" s="78"/>
      <c r="F28" s="77"/>
      <c r="G28" s="78"/>
      <c r="H28" s="78"/>
      <c r="I28" s="79"/>
    </row>
    <row r="29" spans="1:9" ht="22.5" customHeight="1">
      <c r="A29" s="373"/>
      <c r="B29" s="372"/>
      <c r="C29" s="377" t="s">
        <v>486</v>
      </c>
      <c r="D29" s="22" t="s">
        <v>750</v>
      </c>
      <c r="E29" s="32"/>
      <c r="F29" s="22" t="s">
        <v>751</v>
      </c>
      <c r="G29" s="32"/>
      <c r="H29" s="32"/>
      <c r="I29" s="33"/>
    </row>
    <row r="30" spans="1:9" ht="27" customHeight="1">
      <c r="A30" s="373"/>
      <c r="B30" s="373" t="s">
        <v>488</v>
      </c>
      <c r="C30" s="384" t="s">
        <v>489</v>
      </c>
      <c r="D30" s="375" t="s">
        <v>752</v>
      </c>
      <c r="E30" s="389"/>
      <c r="F30" s="375" t="s">
        <v>720</v>
      </c>
      <c r="G30" s="389"/>
      <c r="H30" s="389"/>
      <c r="I30" s="389"/>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3541223880812878" right="0.2749656129071093" top="0.31454401222739636" bottom="0.999874956025852" header="0.3541223880812878" footer="0.5096585262478807"/>
  <pageSetup horizontalDpi="600" verticalDpi="600" orientation="portrait" paperSize="9" scale="78"/>
</worksheet>
</file>

<file path=xl/worksheets/sheet77.xml><?xml version="1.0" encoding="utf-8"?>
<worksheet xmlns="http://schemas.openxmlformats.org/spreadsheetml/2006/main" xmlns:r="http://schemas.openxmlformats.org/officeDocument/2006/relationships">
  <dimension ref="A1:J32"/>
  <sheetViews>
    <sheetView zoomScaleSheetLayoutView="100" workbookViewId="0" topLeftCell="A1">
      <selection activeCell="L8" sqref="L8"/>
    </sheetView>
  </sheetViews>
  <sheetFormatPr defaultColWidth="9.00390625" defaultRowHeight="15"/>
  <cols>
    <col min="1" max="1" width="8.00390625" style="144" customWidth="1"/>
    <col min="2" max="2" width="10.421875" style="144" customWidth="1"/>
    <col min="3" max="3" width="11.421875" style="144" customWidth="1"/>
    <col min="4" max="4" width="1.57421875" style="144" hidden="1" customWidth="1"/>
    <col min="5" max="5" width="12.421875" style="144" customWidth="1"/>
    <col min="6" max="6" width="11.00390625" style="144" customWidth="1"/>
    <col min="7" max="7" width="13.421875" style="144" customWidth="1"/>
    <col min="8" max="8" width="15.421875" style="144" customWidth="1"/>
    <col min="9" max="22" width="9.00390625" style="144" customWidth="1"/>
    <col min="23" max="16384" width="9.00390625" style="145" customWidth="1"/>
  </cols>
  <sheetData>
    <row r="1" spans="1:8" ht="33.75" customHeight="1">
      <c r="A1" s="263" t="s">
        <v>980</v>
      </c>
      <c r="B1" s="148"/>
      <c r="C1" s="148"/>
      <c r="D1" s="148"/>
      <c r="E1" s="148"/>
      <c r="F1" s="148"/>
      <c r="G1" s="148"/>
      <c r="H1" s="148"/>
    </row>
    <row r="2" spans="1:8" ht="24.75" customHeight="1">
      <c r="A2" s="264" t="s">
        <v>981</v>
      </c>
      <c r="B2" s="264"/>
      <c r="C2" s="264"/>
      <c r="D2" s="264"/>
      <c r="E2" s="264"/>
      <c r="F2" s="264"/>
      <c r="G2" s="264"/>
      <c r="H2" s="264"/>
    </row>
    <row r="3" spans="1:8" ht="24.75" customHeight="1">
      <c r="A3" s="265" t="s">
        <v>982</v>
      </c>
      <c r="B3" s="266"/>
      <c r="C3" s="266"/>
      <c r="D3" s="266" t="s">
        <v>581</v>
      </c>
      <c r="E3" s="266"/>
      <c r="F3" s="266"/>
      <c r="G3" s="266"/>
      <c r="H3" s="266"/>
    </row>
    <row r="4" spans="1:8" ht="24.75" customHeight="1">
      <c r="A4" s="267" t="s">
        <v>984</v>
      </c>
      <c r="B4" s="268" t="s">
        <v>985</v>
      </c>
      <c r="C4" s="269"/>
      <c r="D4" s="270" t="s">
        <v>986</v>
      </c>
      <c r="E4" s="285"/>
      <c r="F4" s="285"/>
      <c r="G4" s="285"/>
      <c r="H4" s="286"/>
    </row>
    <row r="5" spans="1:8" ht="24.75" customHeight="1">
      <c r="A5" s="271"/>
      <c r="B5" s="269" t="s">
        <v>1281</v>
      </c>
      <c r="C5" s="284"/>
      <c r="D5" s="272" t="s">
        <v>1282</v>
      </c>
      <c r="E5" s="287"/>
      <c r="F5" s="287"/>
      <c r="G5" s="287"/>
      <c r="H5" s="288"/>
    </row>
    <row r="6" spans="1:8" ht="24.75" customHeight="1">
      <c r="A6" s="273"/>
      <c r="B6" s="328" t="s">
        <v>1283</v>
      </c>
      <c r="C6" s="329"/>
      <c r="D6" s="272" t="s">
        <v>1284</v>
      </c>
      <c r="E6" s="287"/>
      <c r="F6" s="287"/>
      <c r="G6" s="287"/>
      <c r="H6" s="288"/>
    </row>
    <row r="7" spans="1:8" ht="24.75" customHeight="1">
      <c r="A7" s="356"/>
      <c r="B7" s="328" t="s">
        <v>1285</v>
      </c>
      <c r="C7" s="329"/>
      <c r="D7" s="272"/>
      <c r="E7" s="363" t="s">
        <v>1286</v>
      </c>
      <c r="F7" s="363"/>
      <c r="G7" s="363"/>
      <c r="H7" s="364"/>
    </row>
    <row r="8" spans="1:8" ht="24.75" customHeight="1">
      <c r="A8" s="275"/>
      <c r="B8" s="328" t="s">
        <v>696</v>
      </c>
      <c r="C8" s="329"/>
      <c r="D8" s="272" t="s">
        <v>1287</v>
      </c>
      <c r="E8" s="287"/>
      <c r="F8" s="287"/>
      <c r="G8" s="287"/>
      <c r="H8" s="288"/>
    </row>
    <row r="9" spans="1:8" ht="24.75" customHeight="1">
      <c r="A9" s="275"/>
      <c r="B9" s="268" t="s">
        <v>1288</v>
      </c>
      <c r="C9" s="276"/>
      <c r="D9" s="272" t="s">
        <v>1289</v>
      </c>
      <c r="E9" s="291"/>
      <c r="F9" s="291"/>
      <c r="G9" s="291"/>
      <c r="H9" s="292"/>
    </row>
    <row r="10" spans="1:8" ht="24.75" customHeight="1">
      <c r="A10" s="275"/>
      <c r="B10" s="268" t="s">
        <v>1125</v>
      </c>
      <c r="C10" s="277"/>
      <c r="D10" s="277"/>
      <c r="E10" s="293"/>
      <c r="F10" s="294" t="s">
        <v>1004</v>
      </c>
      <c r="G10" s="294" t="s">
        <v>459</v>
      </c>
      <c r="H10" s="294" t="s">
        <v>460</v>
      </c>
    </row>
    <row r="11" spans="1:8" ht="24.75" customHeight="1">
      <c r="A11" s="278"/>
      <c r="B11" s="279"/>
      <c r="C11" s="280"/>
      <c r="D11" s="280"/>
      <c r="E11" s="295"/>
      <c r="F11" s="294">
        <v>34262.8034</v>
      </c>
      <c r="G11" s="294">
        <v>34262.8034</v>
      </c>
      <c r="H11" s="294"/>
    </row>
    <row r="12" spans="1:8" ht="48" customHeight="1">
      <c r="A12" s="281" t="s">
        <v>1006</v>
      </c>
      <c r="B12" s="282" t="s">
        <v>1290</v>
      </c>
      <c r="C12" s="283"/>
      <c r="D12" s="283"/>
      <c r="E12" s="283"/>
      <c r="F12" s="283"/>
      <c r="G12" s="283"/>
      <c r="H12" s="297"/>
    </row>
    <row r="13" spans="1:8" ht="24.75" customHeight="1">
      <c r="A13" s="269" t="s">
        <v>1008</v>
      </c>
      <c r="B13" s="269" t="s">
        <v>464</v>
      </c>
      <c r="C13" s="269" t="s">
        <v>465</v>
      </c>
      <c r="D13" s="284"/>
      <c r="E13" s="269" t="s">
        <v>466</v>
      </c>
      <c r="F13" s="284"/>
      <c r="G13" s="269" t="s">
        <v>1010</v>
      </c>
      <c r="H13" s="284"/>
    </row>
    <row r="14" spans="1:8" ht="24.75" customHeight="1">
      <c r="A14" s="284"/>
      <c r="B14" s="319" t="s">
        <v>1195</v>
      </c>
      <c r="C14" s="320" t="s">
        <v>469</v>
      </c>
      <c r="D14" s="321"/>
      <c r="E14" s="269" t="s">
        <v>580</v>
      </c>
      <c r="F14" s="284"/>
      <c r="G14" s="269" t="s">
        <v>1291</v>
      </c>
      <c r="H14" s="284"/>
    </row>
    <row r="15" spans="1:8" ht="24.75" customHeight="1">
      <c r="A15" s="284"/>
      <c r="B15" s="322"/>
      <c r="C15" s="330"/>
      <c r="D15" s="331"/>
      <c r="E15" s="328" t="s">
        <v>1292</v>
      </c>
      <c r="F15" s="329"/>
      <c r="G15" s="328" t="s">
        <v>1293</v>
      </c>
      <c r="H15" s="329"/>
    </row>
    <row r="16" spans="1:8" ht="24.75" customHeight="1">
      <c r="A16" s="284"/>
      <c r="B16" s="322"/>
      <c r="C16" s="330"/>
      <c r="D16" s="331"/>
      <c r="E16" s="328" t="s">
        <v>1294</v>
      </c>
      <c r="F16" s="329"/>
      <c r="G16" s="328" t="s">
        <v>1295</v>
      </c>
      <c r="H16" s="329"/>
    </row>
    <row r="17" spans="1:8" ht="24.75" customHeight="1">
      <c r="A17" s="284"/>
      <c r="B17" s="322"/>
      <c r="C17" s="330"/>
      <c r="D17" s="331"/>
      <c r="E17" s="328" t="s">
        <v>694</v>
      </c>
      <c r="F17" s="329"/>
      <c r="G17" s="328" t="s">
        <v>698</v>
      </c>
      <c r="H17" s="329"/>
    </row>
    <row r="18" spans="1:8" ht="24.75" customHeight="1">
      <c r="A18" s="284"/>
      <c r="B18" s="322"/>
      <c r="C18" s="323"/>
      <c r="D18" s="324"/>
      <c r="E18" s="328" t="s">
        <v>1296</v>
      </c>
      <c r="F18" s="329"/>
      <c r="G18" s="328" t="s">
        <v>1297</v>
      </c>
      <c r="H18" s="329"/>
    </row>
    <row r="19" spans="1:8" ht="24.75" customHeight="1">
      <c r="A19" s="284"/>
      <c r="B19" s="322"/>
      <c r="C19" s="269" t="s">
        <v>472</v>
      </c>
      <c r="D19" s="284"/>
      <c r="E19" s="269" t="s">
        <v>1298</v>
      </c>
      <c r="F19" s="284"/>
      <c r="G19" s="269" t="s">
        <v>591</v>
      </c>
      <c r="H19" s="284"/>
    </row>
    <row r="20" spans="1:8" ht="24.75" customHeight="1">
      <c r="A20" s="284"/>
      <c r="B20" s="322"/>
      <c r="C20" s="320" t="s">
        <v>474</v>
      </c>
      <c r="D20" s="321"/>
      <c r="E20" s="124" t="s">
        <v>498</v>
      </c>
      <c r="F20" s="124"/>
      <c r="G20" s="124" t="s">
        <v>1136</v>
      </c>
      <c r="H20" s="124"/>
    </row>
    <row r="21" spans="1:8" ht="24.75" customHeight="1">
      <c r="A21" s="284"/>
      <c r="B21" s="325"/>
      <c r="C21" s="323"/>
      <c r="D21" s="324"/>
      <c r="E21" s="124" t="s">
        <v>1137</v>
      </c>
      <c r="F21" s="124"/>
      <c r="G21" s="124" t="s">
        <v>1138</v>
      </c>
      <c r="H21" s="124"/>
    </row>
    <row r="22" spans="1:8" ht="24.75" customHeight="1">
      <c r="A22" s="284"/>
      <c r="B22" s="357" t="s">
        <v>709</v>
      </c>
      <c r="C22" s="358" t="s">
        <v>477</v>
      </c>
      <c r="D22" s="284"/>
      <c r="E22" s="269" t="s">
        <v>580</v>
      </c>
      <c r="F22" s="284"/>
      <c r="G22" s="269" t="s">
        <v>1291</v>
      </c>
      <c r="H22" s="284"/>
    </row>
    <row r="23" spans="1:8" ht="24.75" customHeight="1">
      <c r="A23" s="284"/>
      <c r="B23" s="359"/>
      <c r="C23" s="360"/>
      <c r="D23" s="284"/>
      <c r="E23" s="328" t="s">
        <v>1292</v>
      </c>
      <c r="F23" s="329"/>
      <c r="G23" s="328" t="s">
        <v>1293</v>
      </c>
      <c r="H23" s="329"/>
    </row>
    <row r="24" spans="1:8" ht="24.75" customHeight="1">
      <c r="A24" s="284"/>
      <c r="B24" s="359"/>
      <c r="C24" s="360"/>
      <c r="D24" s="284"/>
      <c r="E24" s="328" t="s">
        <v>1294</v>
      </c>
      <c r="F24" s="329"/>
      <c r="G24" s="328" t="s">
        <v>1295</v>
      </c>
      <c r="H24" s="329"/>
    </row>
    <row r="25" spans="1:8" ht="24.75" customHeight="1">
      <c r="A25" s="284"/>
      <c r="B25" s="359"/>
      <c r="C25" s="360"/>
      <c r="D25" s="284"/>
      <c r="E25" s="328" t="s">
        <v>694</v>
      </c>
      <c r="F25" s="329"/>
      <c r="G25" s="328" t="s">
        <v>698</v>
      </c>
      <c r="H25" s="329"/>
    </row>
    <row r="26" spans="1:8" ht="24.75" customHeight="1">
      <c r="A26" s="284"/>
      <c r="B26" s="361"/>
      <c r="C26" s="362"/>
      <c r="D26" s="284"/>
      <c r="E26" s="328" t="s">
        <v>1296</v>
      </c>
      <c r="F26" s="329"/>
      <c r="G26" s="328" t="s">
        <v>1297</v>
      </c>
      <c r="H26" s="329"/>
    </row>
    <row r="27" spans="1:8" ht="24.75" customHeight="1">
      <c r="A27" s="284"/>
      <c r="B27" s="269" t="s">
        <v>479</v>
      </c>
      <c r="C27" s="269" t="s">
        <v>482</v>
      </c>
      <c r="D27" s="284"/>
      <c r="E27" s="269" t="s">
        <v>1299</v>
      </c>
      <c r="F27" s="269"/>
      <c r="G27" s="298" t="s">
        <v>598</v>
      </c>
      <c r="H27" s="299"/>
    </row>
    <row r="28" spans="1:8" ht="24.75" customHeight="1">
      <c r="A28" s="284"/>
      <c r="B28" s="266"/>
      <c r="C28" s="269" t="s">
        <v>480</v>
      </c>
      <c r="D28" s="284"/>
      <c r="E28" s="269" t="s">
        <v>1300</v>
      </c>
      <c r="F28" s="269"/>
      <c r="G28" s="269" t="s">
        <v>1301</v>
      </c>
      <c r="H28" s="269"/>
    </row>
    <row r="29" spans="1:8" ht="24.75" customHeight="1">
      <c r="A29" s="284"/>
      <c r="B29" s="266"/>
      <c r="C29" s="269" t="s">
        <v>484</v>
      </c>
      <c r="D29" s="284"/>
      <c r="E29" s="269" t="s">
        <v>599</v>
      </c>
      <c r="F29" s="269"/>
      <c r="G29" s="269" t="s">
        <v>599</v>
      </c>
      <c r="H29" s="269"/>
    </row>
    <row r="30" spans="1:8" ht="24.75" customHeight="1">
      <c r="A30" s="284"/>
      <c r="B30" s="266"/>
      <c r="C30" s="269" t="s">
        <v>486</v>
      </c>
      <c r="D30" s="284"/>
      <c r="E30" s="269" t="s">
        <v>1299</v>
      </c>
      <c r="F30" s="269"/>
      <c r="G30" s="269" t="s">
        <v>570</v>
      </c>
      <c r="H30" s="269"/>
    </row>
    <row r="31" spans="1:10" ht="24.75" customHeight="1">
      <c r="A31" s="284"/>
      <c r="B31" s="266" t="s">
        <v>1097</v>
      </c>
      <c r="C31" s="269" t="s">
        <v>488</v>
      </c>
      <c r="D31" s="284"/>
      <c r="E31" s="17" t="s">
        <v>601</v>
      </c>
      <c r="F31" s="29"/>
      <c r="G31" s="365">
        <v>1</v>
      </c>
      <c r="H31" s="366"/>
      <c r="I31" s="367"/>
      <c r="J31" s="368"/>
    </row>
    <row r="32" spans="5:8" ht="13.5">
      <c r="E32" s="300"/>
      <c r="F32" s="300"/>
      <c r="G32" s="300"/>
      <c r="H32" s="300"/>
    </row>
  </sheetData>
  <sheetProtection/>
  <mergeCells count="68">
    <mergeCell ref="A1:H1"/>
    <mergeCell ref="A2:H2"/>
    <mergeCell ref="A3:C3"/>
    <mergeCell ref="D3:H3"/>
    <mergeCell ref="B4:C4"/>
    <mergeCell ref="D4:H4"/>
    <mergeCell ref="B5:C5"/>
    <mergeCell ref="D5:H5"/>
    <mergeCell ref="B6:C6"/>
    <mergeCell ref="D6:H6"/>
    <mergeCell ref="B7:C7"/>
    <mergeCell ref="E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C31:D31"/>
    <mergeCell ref="E31:F31"/>
    <mergeCell ref="G31:H31"/>
    <mergeCell ref="A4:A11"/>
    <mergeCell ref="A13:A31"/>
    <mergeCell ref="B14:B21"/>
    <mergeCell ref="B22:B26"/>
    <mergeCell ref="B27:B30"/>
    <mergeCell ref="C22:C26"/>
    <mergeCell ref="B10:E11"/>
    <mergeCell ref="C14:D18"/>
    <mergeCell ref="C20:D21"/>
  </mergeCells>
  <printOptions/>
  <pageMargins left="0.75" right="0.75" top="1" bottom="1" header="0.51" footer="0.51"/>
  <pageSetup horizontalDpi="600" verticalDpi="600" orientation="portrait" paperSize="9"/>
</worksheet>
</file>

<file path=xl/worksheets/sheet78.xml><?xml version="1.0" encoding="utf-8"?>
<worksheet xmlns="http://schemas.openxmlformats.org/spreadsheetml/2006/main" xmlns:r="http://schemas.openxmlformats.org/officeDocument/2006/relationships">
  <dimension ref="A1:H263"/>
  <sheetViews>
    <sheetView zoomScaleSheetLayoutView="100" workbookViewId="0" topLeftCell="A37">
      <selection activeCell="B38" sqref="B38:H39"/>
    </sheetView>
  </sheetViews>
  <sheetFormatPr defaultColWidth="9.00390625" defaultRowHeight="15"/>
  <cols>
    <col min="1" max="1" width="8.00390625" style="332" bestFit="1" customWidth="1"/>
    <col min="2" max="2" width="10.421875" style="332" bestFit="1" customWidth="1"/>
    <col min="3" max="3" width="12.8515625" style="332" bestFit="1" customWidth="1"/>
    <col min="4" max="4" width="1.57421875" style="332" hidden="1" customWidth="1"/>
    <col min="5" max="5" width="12.421875" style="332" bestFit="1" customWidth="1"/>
    <col min="6" max="6" width="11.00390625" style="332" bestFit="1" customWidth="1"/>
    <col min="7" max="7" width="13.421875" style="332" bestFit="1" customWidth="1"/>
    <col min="8" max="8" width="12.00390625" style="332" bestFit="1" customWidth="1"/>
    <col min="9" max="22" width="9.00390625" style="333" customWidth="1"/>
    <col min="23" max="16384" width="9.00390625" style="334" customWidth="1"/>
  </cols>
  <sheetData>
    <row r="1" spans="1:8" ht="33.75" customHeight="1">
      <c r="A1" s="335" t="s">
        <v>980</v>
      </c>
      <c r="B1" s="335"/>
      <c r="C1" s="335"/>
      <c r="D1" s="335"/>
      <c r="E1" s="335"/>
      <c r="F1" s="335"/>
      <c r="G1" s="335"/>
      <c r="H1" s="335"/>
    </row>
    <row r="2" spans="1:8" ht="24.75" customHeight="1">
      <c r="A2" s="336" t="s">
        <v>981</v>
      </c>
      <c r="B2" s="336"/>
      <c r="C2" s="336"/>
      <c r="D2" s="336"/>
      <c r="E2" s="336"/>
      <c r="F2" s="336"/>
      <c r="G2" s="336"/>
      <c r="H2" s="336"/>
    </row>
    <row r="3" spans="1:8" ht="24.75" customHeight="1">
      <c r="A3" s="337" t="s">
        <v>982</v>
      </c>
      <c r="B3" s="338"/>
      <c r="C3" s="338"/>
      <c r="D3" s="338" t="s">
        <v>604</v>
      </c>
      <c r="E3" s="338"/>
      <c r="F3" s="338"/>
      <c r="G3" s="338"/>
      <c r="H3" s="338"/>
    </row>
    <row r="4" spans="1:8" ht="24.75" customHeight="1">
      <c r="A4" s="338" t="s">
        <v>984</v>
      </c>
      <c r="B4" s="338" t="s">
        <v>985</v>
      </c>
      <c r="C4" s="338"/>
      <c r="D4" s="338" t="s">
        <v>986</v>
      </c>
      <c r="E4" s="338"/>
      <c r="F4" s="338"/>
      <c r="G4" s="338"/>
      <c r="H4" s="338"/>
    </row>
    <row r="5" spans="1:8" ht="24.75" customHeight="1">
      <c r="A5" s="338"/>
      <c r="B5" s="338" t="s">
        <v>1302</v>
      </c>
      <c r="C5" s="338"/>
      <c r="D5" s="338"/>
      <c r="E5" s="338" t="s">
        <v>1303</v>
      </c>
      <c r="F5" s="338"/>
      <c r="G5" s="338"/>
      <c r="H5" s="338"/>
    </row>
    <row r="6" spans="1:8" ht="24.75" customHeight="1">
      <c r="A6" s="338"/>
      <c r="B6" s="338" t="s">
        <v>1304</v>
      </c>
      <c r="C6" s="338"/>
      <c r="D6" s="338"/>
      <c r="E6" s="338" t="s">
        <v>1305</v>
      </c>
      <c r="F6" s="338"/>
      <c r="G6" s="338"/>
      <c r="H6" s="338"/>
    </row>
    <row r="7" spans="1:8" ht="24.75" customHeight="1">
      <c r="A7" s="338"/>
      <c r="B7" s="338" t="s">
        <v>1306</v>
      </c>
      <c r="C7" s="338"/>
      <c r="D7" s="338"/>
      <c r="E7" s="338" t="s">
        <v>1307</v>
      </c>
      <c r="F7" s="338"/>
      <c r="G7" s="338"/>
      <c r="H7" s="338"/>
    </row>
    <row r="8" spans="1:8" ht="24.75" customHeight="1">
      <c r="A8" s="338"/>
      <c r="B8" s="338" t="s">
        <v>1308</v>
      </c>
      <c r="C8" s="338"/>
      <c r="D8" s="338"/>
      <c r="E8" s="338" t="s">
        <v>1309</v>
      </c>
      <c r="F8" s="338"/>
      <c r="G8" s="338"/>
      <c r="H8" s="338"/>
    </row>
    <row r="9" spans="1:8" ht="43.5" customHeight="1">
      <c r="A9" s="338"/>
      <c r="B9" s="338" t="s">
        <v>1310</v>
      </c>
      <c r="C9" s="338"/>
      <c r="D9" s="338"/>
      <c r="E9" s="338" t="s">
        <v>1311</v>
      </c>
      <c r="F9" s="338"/>
      <c r="G9" s="338"/>
      <c r="H9" s="338"/>
    </row>
    <row r="10" spans="1:8" ht="39.75" customHeight="1">
      <c r="A10" s="338"/>
      <c r="B10" s="338" t="s">
        <v>1312</v>
      </c>
      <c r="C10" s="338"/>
      <c r="D10" s="338"/>
      <c r="E10" s="338" t="s">
        <v>1313</v>
      </c>
      <c r="F10" s="338"/>
      <c r="G10" s="338"/>
      <c r="H10" s="338"/>
    </row>
    <row r="11" spans="1:8" ht="62.25" customHeight="1">
      <c r="A11" s="338"/>
      <c r="B11" s="338" t="s">
        <v>1314</v>
      </c>
      <c r="C11" s="338"/>
      <c r="D11" s="338"/>
      <c r="E11" s="338" t="s">
        <v>1315</v>
      </c>
      <c r="F11" s="338"/>
      <c r="G11" s="338"/>
      <c r="H11" s="338"/>
    </row>
    <row r="12" spans="1:8" ht="51" customHeight="1">
      <c r="A12" s="338"/>
      <c r="B12" s="338" t="s">
        <v>1316</v>
      </c>
      <c r="C12" s="338"/>
      <c r="D12" s="338"/>
      <c r="E12" s="338" t="s">
        <v>1317</v>
      </c>
      <c r="F12" s="338"/>
      <c r="G12" s="338"/>
      <c r="H12" s="338"/>
    </row>
    <row r="13" spans="1:8" ht="127.5" customHeight="1">
      <c r="A13" s="338"/>
      <c r="B13" s="338" t="s">
        <v>1318</v>
      </c>
      <c r="C13" s="338"/>
      <c r="D13" s="338"/>
      <c r="E13" s="338" t="s">
        <v>1319</v>
      </c>
      <c r="F13" s="338"/>
      <c r="G13" s="338"/>
      <c r="H13" s="338"/>
    </row>
    <row r="14" spans="1:8" ht="87" customHeight="1">
      <c r="A14" s="338"/>
      <c r="B14" s="338" t="s">
        <v>1320</v>
      </c>
      <c r="C14" s="338"/>
      <c r="D14" s="338"/>
      <c r="E14" s="338" t="s">
        <v>1321</v>
      </c>
      <c r="F14" s="338"/>
      <c r="G14" s="338"/>
      <c r="H14" s="338"/>
    </row>
    <row r="15" spans="1:8" ht="111.75" customHeight="1">
      <c r="A15" s="338"/>
      <c r="B15" s="338" t="s">
        <v>1322</v>
      </c>
      <c r="C15" s="338"/>
      <c r="D15" s="338"/>
      <c r="E15" s="338" t="s">
        <v>1323</v>
      </c>
      <c r="F15" s="338"/>
      <c r="G15" s="338"/>
      <c r="H15" s="338"/>
    </row>
    <row r="16" spans="1:8" ht="91.5" customHeight="1">
      <c r="A16" s="338"/>
      <c r="B16" s="338" t="s">
        <v>1324</v>
      </c>
      <c r="C16" s="338"/>
      <c r="D16" s="338"/>
      <c r="E16" s="338" t="s">
        <v>1325</v>
      </c>
      <c r="F16" s="338"/>
      <c r="G16" s="338"/>
      <c r="H16" s="338"/>
    </row>
    <row r="17" spans="1:8" ht="93" customHeight="1">
      <c r="A17" s="338"/>
      <c r="B17" s="338" t="s">
        <v>1326</v>
      </c>
      <c r="C17" s="338"/>
      <c r="D17" s="338"/>
      <c r="E17" s="338" t="s">
        <v>1327</v>
      </c>
      <c r="F17" s="338"/>
      <c r="G17" s="338"/>
      <c r="H17" s="338"/>
    </row>
    <row r="18" spans="1:8" ht="24.75" customHeight="1">
      <c r="A18" s="338"/>
      <c r="B18" s="338" t="s">
        <v>1328</v>
      </c>
      <c r="C18" s="338"/>
      <c r="D18" s="338"/>
      <c r="E18" s="338" t="s">
        <v>1329</v>
      </c>
      <c r="F18" s="338"/>
      <c r="G18" s="338"/>
      <c r="H18" s="338"/>
    </row>
    <row r="19" spans="1:8" ht="45" customHeight="1">
      <c r="A19" s="338"/>
      <c r="B19" s="338" t="s">
        <v>1330</v>
      </c>
      <c r="C19" s="338"/>
      <c r="D19" s="338"/>
      <c r="E19" s="338" t="s">
        <v>1331</v>
      </c>
      <c r="F19" s="338"/>
      <c r="G19" s="338"/>
      <c r="H19" s="338"/>
    </row>
    <row r="20" spans="1:8" ht="53.25" customHeight="1">
      <c r="A20" s="338"/>
      <c r="B20" s="338" t="s">
        <v>1332</v>
      </c>
      <c r="C20" s="338"/>
      <c r="D20" s="338"/>
      <c r="E20" s="338" t="s">
        <v>1333</v>
      </c>
      <c r="F20" s="338"/>
      <c r="G20" s="338"/>
      <c r="H20" s="338"/>
    </row>
    <row r="21" spans="1:8" ht="53.25" customHeight="1">
      <c r="A21" s="338"/>
      <c r="B21" s="338" t="s">
        <v>1334</v>
      </c>
      <c r="C21" s="338"/>
      <c r="D21" s="338"/>
      <c r="E21" s="338" t="s">
        <v>1335</v>
      </c>
      <c r="F21" s="338"/>
      <c r="G21" s="338"/>
      <c r="H21" s="338"/>
    </row>
    <row r="22" spans="1:8" ht="53.25" customHeight="1">
      <c r="A22" s="338"/>
      <c r="B22" s="338" t="s">
        <v>1336</v>
      </c>
      <c r="C22" s="338"/>
      <c r="D22" s="338" t="s">
        <v>1337</v>
      </c>
      <c r="E22" s="338"/>
      <c r="F22" s="338"/>
      <c r="G22" s="338"/>
      <c r="H22" s="338"/>
    </row>
    <row r="23" spans="1:8" ht="63" customHeight="1">
      <c r="A23" s="338"/>
      <c r="B23" s="338" t="s">
        <v>1338</v>
      </c>
      <c r="C23" s="338"/>
      <c r="D23" s="338"/>
      <c r="E23" s="338" t="s">
        <v>1339</v>
      </c>
      <c r="F23" s="338"/>
      <c r="G23" s="338"/>
      <c r="H23" s="338"/>
    </row>
    <row r="24" spans="1:8" ht="82.5" customHeight="1">
      <c r="A24" s="338"/>
      <c r="B24" s="338" t="s">
        <v>1340</v>
      </c>
      <c r="C24" s="338"/>
      <c r="D24" s="338" t="s">
        <v>1341</v>
      </c>
      <c r="E24" s="338"/>
      <c r="F24" s="338"/>
      <c r="G24" s="338"/>
      <c r="H24" s="338"/>
    </row>
    <row r="25" spans="1:8" ht="39.75" customHeight="1">
      <c r="A25" s="338"/>
      <c r="B25" s="338" t="s">
        <v>1342</v>
      </c>
      <c r="C25" s="338"/>
      <c r="D25" s="338"/>
      <c r="E25" s="338" t="s">
        <v>1343</v>
      </c>
      <c r="F25" s="338"/>
      <c r="G25" s="338"/>
      <c r="H25" s="338"/>
    </row>
    <row r="26" spans="1:8" ht="24.75" customHeight="1">
      <c r="A26" s="338"/>
      <c r="B26" s="338" t="s">
        <v>1344</v>
      </c>
      <c r="C26" s="338"/>
      <c r="D26" s="338" t="s">
        <v>1345</v>
      </c>
      <c r="E26" s="338"/>
      <c r="F26" s="338"/>
      <c r="G26" s="338"/>
      <c r="H26" s="338"/>
    </row>
    <row r="27" spans="1:8" ht="24.75" customHeight="1">
      <c r="A27" s="338"/>
      <c r="B27" s="338" t="s">
        <v>1346</v>
      </c>
      <c r="C27" s="338"/>
      <c r="D27" s="338"/>
      <c r="E27" s="338" t="s">
        <v>1347</v>
      </c>
      <c r="F27" s="338"/>
      <c r="G27" s="338"/>
      <c r="H27" s="338"/>
    </row>
    <row r="28" spans="1:8" ht="24.75" customHeight="1">
      <c r="A28" s="338"/>
      <c r="B28" s="338" t="s">
        <v>1348</v>
      </c>
      <c r="C28" s="338"/>
      <c r="D28" s="338" t="s">
        <v>1349</v>
      </c>
      <c r="E28" s="338"/>
      <c r="F28" s="338"/>
      <c r="G28" s="338"/>
      <c r="H28" s="338"/>
    </row>
    <row r="29" spans="1:8" ht="24.75" customHeight="1">
      <c r="A29" s="338"/>
      <c r="B29" s="338" t="s">
        <v>1350</v>
      </c>
      <c r="C29" s="338"/>
      <c r="D29" s="338"/>
      <c r="E29" s="338" t="s">
        <v>1351</v>
      </c>
      <c r="F29" s="338"/>
      <c r="G29" s="338"/>
      <c r="H29" s="338"/>
    </row>
    <row r="30" spans="1:8" ht="55.5" customHeight="1">
      <c r="A30" s="338"/>
      <c r="B30" s="338" t="s">
        <v>1352</v>
      </c>
      <c r="C30" s="338"/>
      <c r="D30" s="338" t="s">
        <v>1353</v>
      </c>
      <c r="E30" s="338"/>
      <c r="F30" s="338"/>
      <c r="G30" s="338"/>
      <c r="H30" s="338"/>
    </row>
    <row r="31" spans="1:8" ht="138" customHeight="1">
      <c r="A31" s="338"/>
      <c r="B31" s="338" t="s">
        <v>1354</v>
      </c>
      <c r="C31" s="338"/>
      <c r="D31" s="338"/>
      <c r="E31" s="338" t="s">
        <v>1355</v>
      </c>
      <c r="F31" s="338"/>
      <c r="G31" s="338"/>
      <c r="H31" s="338"/>
    </row>
    <row r="32" spans="1:8" ht="24.75" customHeight="1">
      <c r="A32" s="338"/>
      <c r="B32" s="338" t="s">
        <v>1356</v>
      </c>
      <c r="C32" s="338"/>
      <c r="D32" s="338" t="s">
        <v>1357</v>
      </c>
      <c r="E32" s="338"/>
      <c r="F32" s="338"/>
      <c r="G32" s="338"/>
      <c r="H32" s="338"/>
    </row>
    <row r="33" spans="1:8" ht="24.75" customHeight="1">
      <c r="A33" s="338"/>
      <c r="B33" s="338" t="s">
        <v>1358</v>
      </c>
      <c r="C33" s="338"/>
      <c r="D33" s="338" t="s">
        <v>1359</v>
      </c>
      <c r="E33" s="338"/>
      <c r="F33" s="338"/>
      <c r="G33" s="338"/>
      <c r="H33" s="338"/>
    </row>
    <row r="34" spans="1:8" ht="24.75" customHeight="1">
      <c r="A34" s="338"/>
      <c r="B34" s="338"/>
      <c r="C34" s="338"/>
      <c r="D34" s="339"/>
      <c r="E34" s="339"/>
      <c r="F34" s="339"/>
      <c r="G34" s="339"/>
      <c r="H34" s="339"/>
    </row>
    <row r="35" spans="1:8" ht="24.75" customHeight="1">
      <c r="A35" s="338"/>
      <c r="B35" s="338"/>
      <c r="C35" s="338"/>
      <c r="D35" s="339"/>
      <c r="E35" s="339"/>
      <c r="F35" s="339"/>
      <c r="G35" s="339"/>
      <c r="H35" s="339"/>
    </row>
    <row r="36" spans="1:8" ht="24.75" customHeight="1">
      <c r="A36" s="338"/>
      <c r="B36" s="338" t="s">
        <v>1125</v>
      </c>
      <c r="C36" s="338"/>
      <c r="D36" s="338"/>
      <c r="E36" s="338"/>
      <c r="F36" s="338" t="s">
        <v>1004</v>
      </c>
      <c r="G36" s="338" t="s">
        <v>459</v>
      </c>
      <c r="H36" s="338" t="s">
        <v>460</v>
      </c>
    </row>
    <row r="37" spans="1:8" ht="24.75" customHeight="1">
      <c r="A37" s="338"/>
      <c r="B37" s="338"/>
      <c r="C37" s="338"/>
      <c r="D37" s="338"/>
      <c r="E37" s="338"/>
      <c r="F37" s="338">
        <v>842.72</v>
      </c>
      <c r="G37" s="338">
        <v>842.72</v>
      </c>
      <c r="H37" s="338"/>
    </row>
    <row r="38" spans="1:8" ht="362.25" customHeight="1">
      <c r="A38" s="337" t="s">
        <v>1006</v>
      </c>
      <c r="B38" s="340" t="s">
        <v>1360</v>
      </c>
      <c r="C38" s="341"/>
      <c r="D38" s="341"/>
      <c r="E38" s="341"/>
      <c r="F38" s="341"/>
      <c r="G38" s="341"/>
      <c r="H38" s="346"/>
    </row>
    <row r="39" spans="1:8" ht="408.75" customHeight="1">
      <c r="A39" s="342"/>
      <c r="B39" s="343"/>
      <c r="C39" s="344"/>
      <c r="D39" s="344"/>
      <c r="E39" s="344"/>
      <c r="F39" s="344"/>
      <c r="G39" s="344"/>
      <c r="H39" s="347"/>
    </row>
    <row r="40" spans="1:8" ht="24.75" customHeight="1">
      <c r="A40" s="338" t="s">
        <v>1361</v>
      </c>
      <c r="B40" s="338" t="s">
        <v>464</v>
      </c>
      <c r="C40" s="338" t="s">
        <v>465</v>
      </c>
      <c r="D40" s="338"/>
      <c r="E40" s="338" t="s">
        <v>466</v>
      </c>
      <c r="F40" s="338"/>
      <c r="G40" s="338" t="s">
        <v>1010</v>
      </c>
      <c r="H40" s="338"/>
    </row>
    <row r="41" spans="1:8" ht="12" customHeight="1">
      <c r="A41" s="338"/>
      <c r="B41" s="345" t="s">
        <v>1195</v>
      </c>
      <c r="C41" s="345" t="s">
        <v>469</v>
      </c>
      <c r="D41" s="345"/>
      <c r="E41" s="348" t="s">
        <v>1362</v>
      </c>
      <c r="F41" s="349"/>
      <c r="G41" s="348" t="s">
        <v>607</v>
      </c>
      <c r="H41" s="349"/>
    </row>
    <row r="42" spans="1:8" ht="25.5" customHeight="1">
      <c r="A42" s="338"/>
      <c r="B42" s="345"/>
      <c r="C42" s="345"/>
      <c r="D42" s="345"/>
      <c r="E42" s="348" t="s">
        <v>1304</v>
      </c>
      <c r="F42" s="349"/>
      <c r="G42" s="348" t="s">
        <v>691</v>
      </c>
      <c r="H42" s="349"/>
    </row>
    <row r="43" spans="1:8" ht="27.75" customHeight="1">
      <c r="A43" s="338"/>
      <c r="B43" s="345"/>
      <c r="C43" s="345"/>
      <c r="D43" s="345"/>
      <c r="E43" s="348" t="s">
        <v>1363</v>
      </c>
      <c r="F43" s="349"/>
      <c r="G43" s="348" t="s">
        <v>691</v>
      </c>
      <c r="H43" s="349"/>
    </row>
    <row r="44" spans="1:8" ht="27" customHeight="1">
      <c r="A44" s="338"/>
      <c r="B44" s="345"/>
      <c r="C44" s="345"/>
      <c r="D44" s="345"/>
      <c r="E44" s="348" t="s">
        <v>1364</v>
      </c>
      <c r="F44" s="349"/>
      <c r="G44" s="348" t="s">
        <v>691</v>
      </c>
      <c r="H44" s="349"/>
    </row>
    <row r="45" spans="1:8" ht="39.75" customHeight="1">
      <c r="A45" s="338"/>
      <c r="B45" s="345"/>
      <c r="C45" s="345"/>
      <c r="D45" s="345"/>
      <c r="E45" s="348" t="s">
        <v>1365</v>
      </c>
      <c r="F45" s="349"/>
      <c r="G45" s="348" t="s">
        <v>691</v>
      </c>
      <c r="H45" s="349"/>
    </row>
    <row r="46" spans="1:8" ht="24.75" customHeight="1">
      <c r="A46" s="338"/>
      <c r="B46" s="345"/>
      <c r="C46" s="345"/>
      <c r="D46" s="345"/>
      <c r="E46" s="348" t="s">
        <v>1366</v>
      </c>
      <c r="F46" s="349"/>
      <c r="G46" s="348" t="s">
        <v>691</v>
      </c>
      <c r="H46" s="349"/>
    </row>
    <row r="47" spans="1:8" ht="12" customHeight="1">
      <c r="A47" s="338"/>
      <c r="B47" s="345"/>
      <c r="C47" s="345"/>
      <c r="D47" s="345"/>
      <c r="E47" s="348" t="s">
        <v>1314</v>
      </c>
      <c r="F47" s="349"/>
      <c r="G47" s="348" t="s">
        <v>705</v>
      </c>
      <c r="H47" s="349"/>
    </row>
    <row r="48" spans="1:8" ht="38.25" customHeight="1">
      <c r="A48" s="338"/>
      <c r="B48" s="345"/>
      <c r="C48" s="345"/>
      <c r="D48" s="345"/>
      <c r="E48" s="348" t="s">
        <v>1367</v>
      </c>
      <c r="F48" s="349"/>
      <c r="G48" s="348" t="s">
        <v>739</v>
      </c>
      <c r="H48" s="349"/>
    </row>
    <row r="49" spans="1:8" ht="12" customHeight="1">
      <c r="A49" s="338"/>
      <c r="B49" s="345"/>
      <c r="C49" s="345"/>
      <c r="D49" s="345"/>
      <c r="E49" s="348" t="s">
        <v>1368</v>
      </c>
      <c r="F49" s="349"/>
      <c r="G49" s="348" t="s">
        <v>772</v>
      </c>
      <c r="H49" s="349"/>
    </row>
    <row r="50" spans="1:8" ht="12" customHeight="1">
      <c r="A50" s="338"/>
      <c r="B50" s="345"/>
      <c r="C50" s="345"/>
      <c r="D50" s="345"/>
      <c r="E50" s="348" t="s">
        <v>1320</v>
      </c>
      <c r="F50" s="349"/>
      <c r="G50" s="348" t="s">
        <v>784</v>
      </c>
      <c r="H50" s="349"/>
    </row>
    <row r="51" spans="1:8" ht="28.5" customHeight="1">
      <c r="A51" s="338"/>
      <c r="B51" s="345"/>
      <c r="C51" s="345"/>
      <c r="D51" s="345"/>
      <c r="E51" s="348" t="s">
        <v>1369</v>
      </c>
      <c r="F51" s="349"/>
      <c r="G51" s="348" t="s">
        <v>811</v>
      </c>
      <c r="H51" s="349"/>
    </row>
    <row r="52" spans="1:8" ht="12" customHeight="1">
      <c r="A52" s="338"/>
      <c r="B52" s="345"/>
      <c r="C52" s="345"/>
      <c r="D52" s="345"/>
      <c r="E52" s="348" t="s">
        <v>1324</v>
      </c>
      <c r="F52" s="349"/>
      <c r="G52" s="348" t="s">
        <v>822</v>
      </c>
      <c r="H52" s="349"/>
    </row>
    <row r="53" spans="1:8" ht="29.25" customHeight="1">
      <c r="A53" s="338"/>
      <c r="B53" s="345"/>
      <c r="C53" s="345"/>
      <c r="D53" s="345"/>
      <c r="E53" s="348" t="s">
        <v>1370</v>
      </c>
      <c r="F53" s="349"/>
      <c r="G53" s="348" t="s">
        <v>1371</v>
      </c>
      <c r="H53" s="349"/>
    </row>
    <row r="54" spans="1:8" ht="12" customHeight="1">
      <c r="A54" s="338"/>
      <c r="B54" s="345"/>
      <c r="C54" s="345"/>
      <c r="D54" s="345"/>
      <c r="E54" s="348" t="s">
        <v>1372</v>
      </c>
      <c r="F54" s="349"/>
      <c r="G54" s="348" t="s">
        <v>1373</v>
      </c>
      <c r="H54" s="349"/>
    </row>
    <row r="55" spans="1:8" ht="27.75" customHeight="1">
      <c r="A55" s="338"/>
      <c r="B55" s="345"/>
      <c r="C55" s="345"/>
      <c r="D55" s="345"/>
      <c r="E55" s="348" t="s">
        <v>1374</v>
      </c>
      <c r="F55" s="349"/>
      <c r="G55" s="348"/>
      <c r="H55" s="349"/>
    </row>
    <row r="56" spans="1:8" ht="64.5" customHeight="1">
      <c r="A56" s="338"/>
      <c r="B56" s="345"/>
      <c r="C56" s="345"/>
      <c r="D56" s="345"/>
      <c r="E56" s="348" t="s">
        <v>1375</v>
      </c>
      <c r="F56" s="349"/>
      <c r="G56" s="348" t="s">
        <v>1376</v>
      </c>
      <c r="H56" s="349"/>
    </row>
    <row r="57" spans="1:8" ht="85.5" customHeight="1">
      <c r="A57" s="338"/>
      <c r="B57" s="345"/>
      <c r="C57" s="345"/>
      <c r="D57" s="345"/>
      <c r="E57" s="348" t="s">
        <v>1377</v>
      </c>
      <c r="F57" s="349"/>
      <c r="G57" s="348" t="s">
        <v>1378</v>
      </c>
      <c r="H57" s="349"/>
    </row>
    <row r="58" spans="1:8" ht="42.75" customHeight="1">
      <c r="A58" s="338"/>
      <c r="B58" s="345"/>
      <c r="C58" s="345"/>
      <c r="D58" s="345"/>
      <c r="E58" s="348" t="s">
        <v>1379</v>
      </c>
      <c r="F58" s="349"/>
      <c r="G58" s="348" t="s">
        <v>1380</v>
      </c>
      <c r="H58" s="349"/>
    </row>
    <row r="59" spans="1:8" ht="33" customHeight="1">
      <c r="A59" s="338"/>
      <c r="B59" s="345"/>
      <c r="C59" s="345"/>
      <c r="D59" s="345"/>
      <c r="E59" s="348" t="s">
        <v>1381</v>
      </c>
      <c r="F59" s="349"/>
      <c r="G59" s="348" t="s">
        <v>1382</v>
      </c>
      <c r="H59" s="349"/>
    </row>
    <row r="60" spans="1:8" ht="27" customHeight="1">
      <c r="A60" s="338"/>
      <c r="B60" s="345"/>
      <c r="C60" s="345"/>
      <c r="D60" s="345"/>
      <c r="E60" s="348" t="s">
        <v>1383</v>
      </c>
      <c r="F60" s="349"/>
      <c r="G60" s="348" t="s">
        <v>905</v>
      </c>
      <c r="H60" s="349"/>
    </row>
    <row r="61" spans="1:8" ht="12" customHeight="1">
      <c r="A61" s="338"/>
      <c r="B61" s="345"/>
      <c r="C61" s="345"/>
      <c r="D61" s="345"/>
      <c r="E61" s="348" t="s">
        <v>1384</v>
      </c>
      <c r="F61" s="349"/>
      <c r="G61" s="348" t="s">
        <v>1385</v>
      </c>
      <c r="H61" s="349"/>
    </row>
    <row r="62" spans="1:8" ht="110.25" customHeight="1">
      <c r="A62" s="338"/>
      <c r="B62" s="345"/>
      <c r="C62" s="345"/>
      <c r="D62" s="345"/>
      <c r="E62" s="348" t="s">
        <v>1386</v>
      </c>
      <c r="F62" s="349"/>
      <c r="G62" s="348" t="s">
        <v>1387</v>
      </c>
      <c r="H62" s="349"/>
    </row>
    <row r="63" spans="1:8" ht="140.25" customHeight="1">
      <c r="A63" s="338"/>
      <c r="B63" s="345"/>
      <c r="C63" s="345"/>
      <c r="D63" s="345"/>
      <c r="E63" s="348" t="s">
        <v>1388</v>
      </c>
      <c r="F63" s="349"/>
      <c r="G63" s="348" t="s">
        <v>1389</v>
      </c>
      <c r="H63" s="349"/>
    </row>
    <row r="64" spans="1:8" ht="30" customHeight="1">
      <c r="A64" s="338"/>
      <c r="B64" s="345"/>
      <c r="C64" s="345"/>
      <c r="D64" s="345"/>
      <c r="E64" s="348" t="s">
        <v>1390</v>
      </c>
      <c r="F64" s="349"/>
      <c r="G64" s="348" t="s">
        <v>1391</v>
      </c>
      <c r="H64" s="349"/>
    </row>
    <row r="65" spans="1:8" ht="35.25" customHeight="1">
      <c r="A65" s="338"/>
      <c r="B65" s="345"/>
      <c r="C65" s="345"/>
      <c r="D65" s="345"/>
      <c r="E65" s="348" t="s">
        <v>1392</v>
      </c>
      <c r="F65" s="349"/>
      <c r="G65" s="348" t="s">
        <v>1393</v>
      </c>
      <c r="H65" s="349"/>
    </row>
    <row r="66" spans="1:8" ht="38.25" customHeight="1">
      <c r="A66" s="338"/>
      <c r="B66" s="345"/>
      <c r="C66" s="345"/>
      <c r="D66" s="345"/>
      <c r="E66" s="348" t="s">
        <v>1394</v>
      </c>
      <c r="F66" s="349"/>
      <c r="G66" s="348" t="s">
        <v>1395</v>
      </c>
      <c r="H66" s="349"/>
    </row>
    <row r="67" spans="1:8" ht="33.75" customHeight="1">
      <c r="A67" s="338"/>
      <c r="B67" s="345"/>
      <c r="C67" s="345"/>
      <c r="D67" s="345"/>
      <c r="E67" s="348" t="s">
        <v>1396</v>
      </c>
      <c r="F67" s="349"/>
      <c r="G67" s="348" t="s">
        <v>1397</v>
      </c>
      <c r="H67" s="349"/>
    </row>
    <row r="68" spans="1:8" ht="35.25" customHeight="1">
      <c r="A68" s="338"/>
      <c r="B68" s="345"/>
      <c r="C68" s="345"/>
      <c r="D68" s="345"/>
      <c r="E68" s="348" t="s">
        <v>1398</v>
      </c>
      <c r="F68" s="349"/>
      <c r="G68" s="348" t="s">
        <v>1399</v>
      </c>
      <c r="H68" s="349"/>
    </row>
    <row r="69" spans="1:8" ht="12" customHeight="1">
      <c r="A69" s="338"/>
      <c r="B69" s="345"/>
      <c r="C69" s="345"/>
      <c r="D69" s="345"/>
      <c r="E69" s="348" t="s">
        <v>1400</v>
      </c>
      <c r="F69" s="349"/>
      <c r="G69" s="348" t="s">
        <v>1401</v>
      </c>
      <c r="H69" s="349"/>
    </row>
    <row r="70" spans="1:8" ht="12" customHeight="1">
      <c r="A70" s="338"/>
      <c r="B70" s="345"/>
      <c r="C70" s="345"/>
      <c r="D70" s="345"/>
      <c r="E70" s="348"/>
      <c r="F70" s="349"/>
      <c r="G70" s="348"/>
      <c r="H70" s="349"/>
    </row>
    <row r="71" spans="1:8" ht="12" customHeight="1">
      <c r="A71" s="338"/>
      <c r="B71" s="345"/>
      <c r="C71" s="345" t="s">
        <v>472</v>
      </c>
      <c r="D71" s="345"/>
      <c r="E71" s="348" t="s">
        <v>1402</v>
      </c>
      <c r="F71" s="349"/>
      <c r="G71" s="348" t="s">
        <v>609</v>
      </c>
      <c r="H71" s="349"/>
    </row>
    <row r="72" spans="1:8" ht="12" customHeight="1">
      <c r="A72" s="338"/>
      <c r="B72" s="345"/>
      <c r="C72" s="345"/>
      <c r="D72" s="345"/>
      <c r="E72" s="348" t="s">
        <v>1403</v>
      </c>
      <c r="F72" s="349"/>
      <c r="G72" s="348"/>
      <c r="H72" s="349"/>
    </row>
    <row r="73" spans="1:8" ht="12" customHeight="1">
      <c r="A73" s="338"/>
      <c r="B73" s="345"/>
      <c r="C73" s="345"/>
      <c r="D73" s="345"/>
      <c r="E73" s="348" t="s">
        <v>1404</v>
      </c>
      <c r="F73" s="349"/>
      <c r="G73" s="348"/>
      <c r="H73" s="349"/>
    </row>
    <row r="74" spans="1:8" ht="12" customHeight="1">
      <c r="A74" s="338"/>
      <c r="B74" s="345"/>
      <c r="C74" s="345"/>
      <c r="D74" s="345"/>
      <c r="E74" s="348" t="s">
        <v>1405</v>
      </c>
      <c r="F74" s="349"/>
      <c r="G74" s="348"/>
      <c r="H74" s="349"/>
    </row>
    <row r="75" spans="1:8" ht="12" customHeight="1">
      <c r="A75" s="338"/>
      <c r="B75" s="345"/>
      <c r="C75" s="345"/>
      <c r="D75" s="345"/>
      <c r="E75" s="348" t="s">
        <v>1406</v>
      </c>
      <c r="F75" s="349"/>
      <c r="G75" s="348"/>
      <c r="H75" s="349"/>
    </row>
    <row r="76" spans="1:8" ht="12" customHeight="1">
      <c r="A76" s="338"/>
      <c r="B76" s="345"/>
      <c r="C76" s="345"/>
      <c r="D76" s="345"/>
      <c r="E76" s="348" t="s">
        <v>1407</v>
      </c>
      <c r="F76" s="349"/>
      <c r="G76" s="348"/>
      <c r="H76" s="349"/>
    </row>
    <row r="77" spans="1:8" ht="179.25" customHeight="1">
      <c r="A77" s="338"/>
      <c r="B77" s="345"/>
      <c r="C77" s="345"/>
      <c r="D77" s="345"/>
      <c r="E77" s="348" t="s">
        <v>1408</v>
      </c>
      <c r="F77" s="349"/>
      <c r="G77" s="348" t="s">
        <v>707</v>
      </c>
      <c r="H77" s="349"/>
    </row>
    <row r="78" spans="1:8" ht="118.5" customHeight="1">
      <c r="A78" s="338"/>
      <c r="B78" s="345"/>
      <c r="C78" s="345"/>
      <c r="D78" s="345"/>
      <c r="E78" s="348" t="s">
        <v>1409</v>
      </c>
      <c r="F78" s="349"/>
      <c r="G78" s="348" t="s">
        <v>1410</v>
      </c>
      <c r="H78" s="349"/>
    </row>
    <row r="79" spans="1:8" ht="103.5" customHeight="1">
      <c r="A79" s="338"/>
      <c r="B79" s="345"/>
      <c r="C79" s="345"/>
      <c r="D79" s="345"/>
      <c r="E79" s="348" t="s">
        <v>1411</v>
      </c>
      <c r="F79" s="349"/>
      <c r="G79" s="348" t="s">
        <v>1412</v>
      </c>
      <c r="H79" s="349"/>
    </row>
    <row r="80" spans="1:8" ht="140.25" customHeight="1">
      <c r="A80" s="338"/>
      <c r="B80" s="345"/>
      <c r="C80" s="345"/>
      <c r="D80" s="345"/>
      <c r="E80" s="348" t="s">
        <v>1413</v>
      </c>
      <c r="F80" s="349"/>
      <c r="G80" s="348" t="s">
        <v>1414</v>
      </c>
      <c r="H80" s="349"/>
    </row>
    <row r="81" spans="1:8" ht="63.75" customHeight="1">
      <c r="A81" s="338"/>
      <c r="B81" s="345"/>
      <c r="C81" s="345"/>
      <c r="D81" s="345"/>
      <c r="E81" s="348" t="s">
        <v>1415</v>
      </c>
      <c r="F81" s="349"/>
      <c r="G81" s="348" t="s">
        <v>1416</v>
      </c>
      <c r="H81" s="349"/>
    </row>
    <row r="82" spans="1:8" ht="38.25" customHeight="1">
      <c r="A82" s="338"/>
      <c r="B82" s="345"/>
      <c r="C82" s="345"/>
      <c r="D82" s="345"/>
      <c r="E82" s="348" t="s">
        <v>1417</v>
      </c>
      <c r="F82" s="349"/>
      <c r="G82" s="348" t="s">
        <v>824</v>
      </c>
      <c r="H82" s="349"/>
    </row>
    <row r="83" spans="1:8" ht="43.5" customHeight="1">
      <c r="A83" s="338"/>
      <c r="B83" s="345"/>
      <c r="C83" s="345"/>
      <c r="D83" s="345"/>
      <c r="E83" s="348" t="s">
        <v>1418</v>
      </c>
      <c r="F83" s="349"/>
      <c r="G83" s="348"/>
      <c r="H83" s="349"/>
    </row>
    <row r="84" spans="1:8" ht="12" customHeight="1">
      <c r="A84" s="338"/>
      <c r="B84" s="345"/>
      <c r="C84" s="345"/>
      <c r="D84" s="345"/>
      <c r="E84" s="348" t="s">
        <v>1419</v>
      </c>
      <c r="F84" s="349"/>
      <c r="G84" s="348"/>
      <c r="H84" s="349"/>
    </row>
    <row r="85" spans="1:8" ht="42.75" customHeight="1">
      <c r="A85" s="338"/>
      <c r="B85" s="345"/>
      <c r="C85" s="345"/>
      <c r="D85" s="345"/>
      <c r="E85" s="348" t="s">
        <v>1420</v>
      </c>
      <c r="F85" s="349"/>
      <c r="G85" s="348"/>
      <c r="H85" s="349"/>
    </row>
    <row r="86" spans="1:8" ht="52.5" customHeight="1">
      <c r="A86" s="338"/>
      <c r="B86" s="345"/>
      <c r="C86" s="345"/>
      <c r="D86" s="345"/>
      <c r="E86" s="348" t="s">
        <v>1421</v>
      </c>
      <c r="F86" s="349"/>
      <c r="G86" s="348" t="s">
        <v>1422</v>
      </c>
      <c r="H86" s="349"/>
    </row>
    <row r="87" spans="1:8" ht="27" customHeight="1">
      <c r="A87" s="338"/>
      <c r="B87" s="345"/>
      <c r="C87" s="345"/>
      <c r="D87" s="345"/>
      <c r="E87" s="348" t="s">
        <v>1423</v>
      </c>
      <c r="F87" s="349"/>
      <c r="G87" s="348"/>
      <c r="H87" s="349"/>
    </row>
    <row r="88" spans="1:8" ht="42.75" customHeight="1">
      <c r="A88" s="338"/>
      <c r="B88" s="345"/>
      <c r="C88" s="345"/>
      <c r="D88" s="345"/>
      <c r="E88" s="348" t="s">
        <v>1424</v>
      </c>
      <c r="F88" s="349"/>
      <c r="G88" s="348" t="s">
        <v>1425</v>
      </c>
      <c r="H88" s="349"/>
    </row>
    <row r="89" spans="1:8" ht="30.75" customHeight="1">
      <c r="A89" s="338"/>
      <c r="B89" s="345"/>
      <c r="C89" s="345"/>
      <c r="D89" s="345"/>
      <c r="E89" s="348" t="s">
        <v>1426</v>
      </c>
      <c r="F89" s="349"/>
      <c r="G89" s="348" t="s">
        <v>893</v>
      </c>
      <c r="H89" s="349"/>
    </row>
    <row r="90" spans="1:8" ht="55.5" customHeight="1">
      <c r="A90" s="338"/>
      <c r="B90" s="345"/>
      <c r="C90" s="345"/>
      <c r="D90" s="345"/>
      <c r="E90" s="348" t="s">
        <v>1427</v>
      </c>
      <c r="F90" s="349"/>
      <c r="G90" s="348" t="s">
        <v>907</v>
      </c>
      <c r="H90" s="349"/>
    </row>
    <row r="91" spans="1:8" ht="30.75" customHeight="1">
      <c r="A91" s="338"/>
      <c r="B91" s="345"/>
      <c r="C91" s="345"/>
      <c r="D91" s="345"/>
      <c r="E91" s="348" t="s">
        <v>1428</v>
      </c>
      <c r="F91" s="349"/>
      <c r="G91" s="348" t="s">
        <v>1429</v>
      </c>
      <c r="H91" s="349"/>
    </row>
    <row r="92" spans="1:8" ht="45" customHeight="1">
      <c r="A92" s="338"/>
      <c r="B92" s="345"/>
      <c r="C92" s="345"/>
      <c r="D92" s="345"/>
      <c r="E92" s="348" t="s">
        <v>1430</v>
      </c>
      <c r="F92" s="349"/>
      <c r="G92" s="348" t="s">
        <v>1431</v>
      </c>
      <c r="H92" s="349"/>
    </row>
    <row r="93" spans="1:8" ht="22.5" customHeight="1">
      <c r="A93" s="338"/>
      <c r="B93" s="345"/>
      <c r="C93" s="345"/>
      <c r="D93" s="345"/>
      <c r="E93" s="348" t="s">
        <v>1432</v>
      </c>
      <c r="F93" s="349"/>
      <c r="G93" s="348" t="s">
        <v>1433</v>
      </c>
      <c r="H93" s="349"/>
    </row>
    <row r="94" spans="1:8" ht="46.5" customHeight="1">
      <c r="A94" s="338"/>
      <c r="B94" s="345"/>
      <c r="C94" s="345"/>
      <c r="D94" s="345"/>
      <c r="E94" s="348" t="s">
        <v>1434</v>
      </c>
      <c r="F94" s="349"/>
      <c r="G94" s="348" t="s">
        <v>1435</v>
      </c>
      <c r="H94" s="349"/>
    </row>
    <row r="95" spans="1:8" ht="27.75" customHeight="1">
      <c r="A95" s="338"/>
      <c r="B95" s="345"/>
      <c r="C95" s="345"/>
      <c r="D95" s="345"/>
      <c r="E95" s="348" t="s">
        <v>1436</v>
      </c>
      <c r="F95" s="349"/>
      <c r="G95" s="348" t="s">
        <v>1437</v>
      </c>
      <c r="H95" s="349"/>
    </row>
    <row r="96" spans="1:8" ht="21.75" customHeight="1">
      <c r="A96" s="338"/>
      <c r="B96" s="345"/>
      <c r="C96" s="345"/>
      <c r="D96" s="345"/>
      <c r="E96" s="348" t="s">
        <v>1438</v>
      </c>
      <c r="F96" s="349"/>
      <c r="G96" s="348" t="s">
        <v>1439</v>
      </c>
      <c r="H96" s="349"/>
    </row>
    <row r="97" spans="1:8" ht="27" customHeight="1">
      <c r="A97" s="338"/>
      <c r="B97" s="345"/>
      <c r="C97" s="345"/>
      <c r="D97" s="345"/>
      <c r="E97" s="348" t="s">
        <v>1440</v>
      </c>
      <c r="F97" s="349"/>
      <c r="G97" s="348" t="s">
        <v>1441</v>
      </c>
      <c r="H97" s="349"/>
    </row>
    <row r="98" spans="1:8" ht="12" customHeight="1">
      <c r="A98" s="338"/>
      <c r="B98" s="345"/>
      <c r="C98" s="345"/>
      <c r="D98" s="345"/>
      <c r="E98" s="348" t="s">
        <v>1442</v>
      </c>
      <c r="F98" s="349"/>
      <c r="G98" s="348" t="s">
        <v>1443</v>
      </c>
      <c r="H98" s="349"/>
    </row>
    <row r="99" spans="1:8" ht="39.75" customHeight="1">
      <c r="A99" s="338"/>
      <c r="B99" s="345"/>
      <c r="C99" s="345"/>
      <c r="D99" s="345"/>
      <c r="E99" s="348" t="s">
        <v>1444</v>
      </c>
      <c r="F99" s="349"/>
      <c r="G99" s="348" t="s">
        <v>1445</v>
      </c>
      <c r="H99" s="349"/>
    </row>
    <row r="100" spans="1:8" ht="12" customHeight="1">
      <c r="A100" s="338"/>
      <c r="B100" s="345"/>
      <c r="C100" s="345"/>
      <c r="D100" s="345"/>
      <c r="E100" s="348"/>
      <c r="F100" s="349"/>
      <c r="G100" s="348"/>
      <c r="H100" s="349"/>
    </row>
    <row r="101" spans="1:8" ht="23.25" customHeight="1">
      <c r="A101" s="338"/>
      <c r="B101" s="345"/>
      <c r="C101" s="345" t="s">
        <v>474</v>
      </c>
      <c r="D101" s="345"/>
      <c r="E101" s="348" t="s">
        <v>1446</v>
      </c>
      <c r="F101" s="349"/>
      <c r="G101" s="348" t="s">
        <v>611</v>
      </c>
      <c r="H101" s="349"/>
    </row>
    <row r="102" spans="1:8" ht="12" customHeight="1">
      <c r="A102" s="338"/>
      <c r="B102" s="345"/>
      <c r="C102" s="345"/>
      <c r="D102" s="345"/>
      <c r="E102" s="348" t="s">
        <v>1447</v>
      </c>
      <c r="F102" s="349"/>
      <c r="G102" s="348" t="s">
        <v>637</v>
      </c>
      <c r="H102" s="349"/>
    </row>
    <row r="103" spans="1:8" ht="12" customHeight="1">
      <c r="A103" s="338"/>
      <c r="B103" s="345"/>
      <c r="C103" s="345"/>
      <c r="D103" s="345"/>
      <c r="E103" s="348" t="s">
        <v>1448</v>
      </c>
      <c r="F103" s="349"/>
      <c r="G103" s="348" t="s">
        <v>637</v>
      </c>
      <c r="H103" s="349"/>
    </row>
    <row r="104" spans="1:8" ht="12" customHeight="1">
      <c r="A104" s="338"/>
      <c r="B104" s="345"/>
      <c r="C104" s="345"/>
      <c r="D104" s="345"/>
      <c r="E104" s="348" t="s">
        <v>1449</v>
      </c>
      <c r="F104" s="349"/>
      <c r="G104" s="348" t="s">
        <v>637</v>
      </c>
      <c r="H104" s="349"/>
    </row>
    <row r="105" spans="1:8" ht="12" customHeight="1">
      <c r="A105" s="338"/>
      <c r="B105" s="345"/>
      <c r="C105" s="345"/>
      <c r="D105" s="345"/>
      <c r="E105" s="348" t="s">
        <v>1450</v>
      </c>
      <c r="F105" s="349"/>
      <c r="G105" s="348" t="s">
        <v>637</v>
      </c>
      <c r="H105" s="349"/>
    </row>
    <row r="106" spans="1:8" ht="12" customHeight="1">
      <c r="A106" s="338"/>
      <c r="B106" s="345"/>
      <c r="C106" s="345"/>
      <c r="D106" s="345"/>
      <c r="E106" s="348" t="s">
        <v>1451</v>
      </c>
      <c r="F106" s="349"/>
      <c r="G106" s="348" t="s">
        <v>637</v>
      </c>
      <c r="H106" s="349"/>
    </row>
    <row r="107" spans="1:8" ht="12" customHeight="1">
      <c r="A107" s="338"/>
      <c r="B107" s="345"/>
      <c r="C107" s="345"/>
      <c r="D107" s="345"/>
      <c r="E107" s="348" t="s">
        <v>1314</v>
      </c>
      <c r="F107" s="349"/>
      <c r="G107" s="348" t="s">
        <v>708</v>
      </c>
      <c r="H107" s="349"/>
    </row>
    <row r="108" spans="1:8" ht="12" customHeight="1">
      <c r="A108" s="338"/>
      <c r="B108" s="345"/>
      <c r="C108" s="345"/>
      <c r="D108" s="345"/>
      <c r="E108" s="348" t="s">
        <v>1452</v>
      </c>
      <c r="F108" s="349"/>
      <c r="G108" s="348" t="s">
        <v>708</v>
      </c>
      <c r="H108" s="349"/>
    </row>
    <row r="109" spans="1:8" ht="27.75" customHeight="1">
      <c r="A109" s="338"/>
      <c r="B109" s="345"/>
      <c r="C109" s="345"/>
      <c r="D109" s="345"/>
      <c r="E109" s="348" t="s">
        <v>1453</v>
      </c>
      <c r="F109" s="349"/>
      <c r="G109" s="348" t="s">
        <v>775</v>
      </c>
      <c r="H109" s="349"/>
    </row>
    <row r="110" spans="1:8" ht="27.75" customHeight="1">
      <c r="A110" s="338"/>
      <c r="B110" s="345"/>
      <c r="C110" s="345"/>
      <c r="D110" s="345"/>
      <c r="E110" s="348" t="s">
        <v>1454</v>
      </c>
      <c r="F110" s="349"/>
      <c r="G110" s="348" t="s">
        <v>775</v>
      </c>
      <c r="H110" s="349"/>
    </row>
    <row r="111" spans="1:8" ht="29.25" customHeight="1">
      <c r="A111" s="338"/>
      <c r="B111" s="345"/>
      <c r="C111" s="345"/>
      <c r="D111" s="345"/>
      <c r="E111" s="348" t="s">
        <v>1455</v>
      </c>
      <c r="F111" s="349"/>
      <c r="G111" s="348" t="s">
        <v>814</v>
      </c>
      <c r="H111" s="349"/>
    </row>
    <row r="112" spans="1:8" ht="12" customHeight="1">
      <c r="A112" s="338"/>
      <c r="B112" s="345"/>
      <c r="C112" s="345"/>
      <c r="D112" s="345"/>
      <c r="E112" s="348" t="s">
        <v>1456</v>
      </c>
      <c r="F112" s="349"/>
      <c r="G112" s="348" t="s">
        <v>1457</v>
      </c>
      <c r="H112" s="349"/>
    </row>
    <row r="113" spans="1:8" ht="12" customHeight="1">
      <c r="A113" s="338"/>
      <c r="B113" s="345"/>
      <c r="C113" s="345"/>
      <c r="D113" s="345"/>
      <c r="E113" s="348" t="s">
        <v>1458</v>
      </c>
      <c r="F113" s="349"/>
      <c r="G113" s="348" t="s">
        <v>1459</v>
      </c>
      <c r="H113" s="349"/>
    </row>
    <row r="114" spans="1:8" ht="12" customHeight="1">
      <c r="A114" s="338"/>
      <c r="B114" s="345"/>
      <c r="C114" s="345"/>
      <c r="D114" s="345"/>
      <c r="E114" s="348" t="s">
        <v>1460</v>
      </c>
      <c r="F114" s="349"/>
      <c r="G114" s="348"/>
      <c r="H114" s="349"/>
    </row>
    <row r="115" spans="1:8" ht="12" customHeight="1">
      <c r="A115" s="338"/>
      <c r="B115" s="345"/>
      <c r="C115" s="345"/>
      <c r="D115" s="345"/>
      <c r="E115" s="348" t="s">
        <v>1461</v>
      </c>
      <c r="F115" s="349"/>
      <c r="G115" s="348"/>
      <c r="H115" s="349"/>
    </row>
    <row r="116" spans="1:8" ht="50.25" customHeight="1">
      <c r="A116" s="338"/>
      <c r="B116" s="345"/>
      <c r="C116" s="345"/>
      <c r="D116" s="345"/>
      <c r="E116" s="348" t="s">
        <v>1462</v>
      </c>
      <c r="F116" s="349"/>
      <c r="G116" s="348" t="s">
        <v>1463</v>
      </c>
      <c r="H116" s="349"/>
    </row>
    <row r="117" spans="1:8" ht="14.25" customHeight="1">
      <c r="A117" s="338"/>
      <c r="B117" s="345"/>
      <c r="C117" s="345"/>
      <c r="D117" s="345"/>
      <c r="E117" s="348" t="s">
        <v>1464</v>
      </c>
      <c r="F117" s="349"/>
      <c r="G117" s="348" t="s">
        <v>931</v>
      </c>
      <c r="H117" s="349"/>
    </row>
    <row r="118" spans="1:8" ht="28.5" customHeight="1">
      <c r="A118" s="338"/>
      <c r="B118" s="345"/>
      <c r="C118" s="345"/>
      <c r="D118" s="345"/>
      <c r="E118" s="348" t="s">
        <v>1465</v>
      </c>
      <c r="F118" s="349"/>
      <c r="G118" s="348" t="s">
        <v>708</v>
      </c>
      <c r="H118" s="349"/>
    </row>
    <row r="119" spans="1:8" ht="29.25" customHeight="1">
      <c r="A119" s="338"/>
      <c r="B119" s="345"/>
      <c r="C119" s="345"/>
      <c r="D119" s="345"/>
      <c r="E119" s="348" t="s">
        <v>1466</v>
      </c>
      <c r="F119" s="349"/>
      <c r="G119" s="348" t="s">
        <v>1467</v>
      </c>
      <c r="H119" s="349"/>
    </row>
    <row r="120" spans="1:8" ht="12" customHeight="1">
      <c r="A120" s="338"/>
      <c r="B120" s="345"/>
      <c r="C120" s="345"/>
      <c r="D120" s="345"/>
      <c r="E120" s="348" t="s">
        <v>1468</v>
      </c>
      <c r="F120" s="349"/>
      <c r="G120" s="348" t="s">
        <v>1469</v>
      </c>
      <c r="H120" s="349"/>
    </row>
    <row r="121" spans="1:8" ht="24.75" customHeight="1">
      <c r="A121" s="338"/>
      <c r="B121" s="345"/>
      <c r="C121" s="345"/>
      <c r="D121" s="345"/>
      <c r="E121" s="348" t="s">
        <v>1470</v>
      </c>
      <c r="F121" s="349"/>
      <c r="G121" s="348" t="s">
        <v>1471</v>
      </c>
      <c r="H121" s="349"/>
    </row>
    <row r="122" spans="1:8" ht="30" customHeight="1">
      <c r="A122" s="338"/>
      <c r="B122" s="345"/>
      <c r="C122" s="345"/>
      <c r="D122" s="345"/>
      <c r="E122" s="348" t="s">
        <v>1472</v>
      </c>
      <c r="F122" s="349"/>
      <c r="G122" s="348" t="s">
        <v>931</v>
      </c>
      <c r="H122" s="349"/>
    </row>
    <row r="123" spans="1:8" ht="26.25" customHeight="1">
      <c r="A123" s="338"/>
      <c r="B123" s="345"/>
      <c r="C123" s="345"/>
      <c r="D123" s="345"/>
      <c r="E123" s="348" t="s">
        <v>1473</v>
      </c>
      <c r="F123" s="349"/>
      <c r="G123" s="348" t="s">
        <v>1433</v>
      </c>
      <c r="H123" s="349"/>
    </row>
    <row r="124" spans="1:8" ht="44.25" customHeight="1">
      <c r="A124" s="338"/>
      <c r="B124" s="345"/>
      <c r="C124" s="345"/>
      <c r="D124" s="345"/>
      <c r="E124" s="348" t="s">
        <v>1474</v>
      </c>
      <c r="F124" s="349"/>
      <c r="G124" s="348" t="s">
        <v>931</v>
      </c>
      <c r="H124" s="349"/>
    </row>
    <row r="125" spans="1:8" ht="31.5" customHeight="1">
      <c r="A125" s="338"/>
      <c r="B125" s="345"/>
      <c r="C125" s="345"/>
      <c r="D125" s="345"/>
      <c r="E125" s="348" t="s">
        <v>1475</v>
      </c>
      <c r="F125" s="349"/>
      <c r="G125" s="348" t="s">
        <v>931</v>
      </c>
      <c r="H125" s="349"/>
    </row>
    <row r="126" spans="1:8" ht="12" customHeight="1">
      <c r="A126" s="338"/>
      <c r="B126" s="345"/>
      <c r="C126" s="345"/>
      <c r="D126" s="345"/>
      <c r="E126" s="348" t="s">
        <v>1476</v>
      </c>
      <c r="F126" s="349"/>
      <c r="G126" s="348" t="s">
        <v>931</v>
      </c>
      <c r="H126" s="349"/>
    </row>
    <row r="127" spans="1:8" ht="12" customHeight="1">
      <c r="A127" s="338"/>
      <c r="B127" s="345"/>
      <c r="C127" s="345"/>
      <c r="D127" s="345"/>
      <c r="E127" s="348" t="s">
        <v>1477</v>
      </c>
      <c r="F127" s="349"/>
      <c r="G127" s="348" t="s">
        <v>931</v>
      </c>
      <c r="H127" s="349"/>
    </row>
    <row r="128" spans="1:8" ht="12" customHeight="1">
      <c r="A128" s="338"/>
      <c r="B128" s="345"/>
      <c r="C128" s="345"/>
      <c r="D128" s="345"/>
      <c r="E128" s="348" t="s">
        <v>1478</v>
      </c>
      <c r="F128" s="349"/>
      <c r="G128" s="348" t="s">
        <v>931</v>
      </c>
      <c r="H128" s="349"/>
    </row>
    <row r="129" spans="1:8" ht="12" customHeight="1">
      <c r="A129" s="338"/>
      <c r="B129" s="345"/>
      <c r="C129" s="345"/>
      <c r="D129" s="345"/>
      <c r="E129" s="348" t="s">
        <v>1479</v>
      </c>
      <c r="F129" s="349"/>
      <c r="G129" s="348" t="s">
        <v>931</v>
      </c>
      <c r="H129" s="349"/>
    </row>
    <row r="130" spans="1:8" ht="12" customHeight="1">
      <c r="A130" s="338"/>
      <c r="B130" s="345"/>
      <c r="C130" s="345"/>
      <c r="D130" s="345"/>
      <c r="E130" s="348"/>
      <c r="F130" s="349"/>
      <c r="G130" s="348"/>
      <c r="H130" s="349"/>
    </row>
    <row r="131" spans="1:8" ht="12" customHeight="1">
      <c r="A131" s="338"/>
      <c r="B131" s="345"/>
      <c r="C131" s="345"/>
      <c r="D131" s="345"/>
      <c r="E131" s="348"/>
      <c r="F131" s="349"/>
      <c r="G131" s="348"/>
      <c r="H131" s="349"/>
    </row>
    <row r="132" spans="1:8" ht="12" customHeight="1">
      <c r="A132" s="338"/>
      <c r="B132" s="345"/>
      <c r="C132" s="345"/>
      <c r="D132" s="345"/>
      <c r="E132" s="348"/>
      <c r="F132" s="349"/>
      <c r="G132" s="348"/>
      <c r="H132" s="349"/>
    </row>
    <row r="133" spans="1:8" ht="12" customHeight="1">
      <c r="A133" s="338"/>
      <c r="B133" s="345"/>
      <c r="C133" s="345"/>
      <c r="D133" s="345"/>
      <c r="E133" s="348"/>
      <c r="F133" s="349"/>
      <c r="G133" s="348"/>
      <c r="H133" s="349"/>
    </row>
    <row r="134" spans="1:8" ht="12" customHeight="1">
      <c r="A134" s="338"/>
      <c r="B134" s="345"/>
      <c r="C134" s="345"/>
      <c r="D134" s="345"/>
      <c r="E134" s="348"/>
      <c r="F134" s="349"/>
      <c r="G134" s="348"/>
      <c r="H134" s="349"/>
    </row>
    <row r="135" spans="1:8" ht="24.75" customHeight="1">
      <c r="A135" s="338"/>
      <c r="B135" s="345" t="s">
        <v>709</v>
      </c>
      <c r="C135" s="345" t="s">
        <v>477</v>
      </c>
      <c r="D135" s="345"/>
      <c r="E135" s="348" t="s">
        <v>1480</v>
      </c>
      <c r="F135" s="349"/>
      <c r="G135" s="348">
        <v>8</v>
      </c>
      <c r="H135" s="349"/>
    </row>
    <row r="136" spans="1:8" ht="12" customHeight="1">
      <c r="A136" s="338"/>
      <c r="B136" s="345"/>
      <c r="C136" s="345"/>
      <c r="D136" s="345"/>
      <c r="E136" s="348" t="s">
        <v>1403</v>
      </c>
      <c r="F136" s="349"/>
      <c r="G136" s="348">
        <v>10</v>
      </c>
      <c r="H136" s="349"/>
    </row>
    <row r="137" spans="1:8" ht="12" customHeight="1">
      <c r="A137" s="338"/>
      <c r="B137" s="345"/>
      <c r="C137" s="345"/>
      <c r="D137" s="345"/>
      <c r="E137" s="348" t="s">
        <v>1404</v>
      </c>
      <c r="F137" s="349"/>
      <c r="G137" s="348">
        <v>10</v>
      </c>
      <c r="H137" s="349"/>
    </row>
    <row r="138" spans="1:8" ht="12" customHeight="1">
      <c r="A138" s="338"/>
      <c r="B138" s="345"/>
      <c r="C138" s="345"/>
      <c r="D138" s="345"/>
      <c r="E138" s="348" t="s">
        <v>1405</v>
      </c>
      <c r="F138" s="349"/>
      <c r="G138" s="348">
        <v>10</v>
      </c>
      <c r="H138" s="349"/>
    </row>
    <row r="139" spans="1:8" ht="12" customHeight="1">
      <c r="A139" s="338"/>
      <c r="B139" s="345"/>
      <c r="C139" s="345"/>
      <c r="D139" s="345"/>
      <c r="E139" s="348" t="s">
        <v>1406</v>
      </c>
      <c r="F139" s="349"/>
      <c r="G139" s="348">
        <v>40</v>
      </c>
      <c r="H139" s="349"/>
    </row>
    <row r="140" spans="1:8" ht="12" customHeight="1">
      <c r="A140" s="338"/>
      <c r="B140" s="345"/>
      <c r="C140" s="345"/>
      <c r="D140" s="345"/>
      <c r="E140" s="348" t="s">
        <v>1407</v>
      </c>
      <c r="F140" s="349"/>
      <c r="G140" s="348">
        <v>25</v>
      </c>
      <c r="H140" s="349"/>
    </row>
    <row r="141" spans="1:8" ht="39.75" customHeight="1">
      <c r="A141" s="338"/>
      <c r="B141" s="345"/>
      <c r="C141" s="345"/>
      <c r="D141" s="345"/>
      <c r="E141" s="348" t="s">
        <v>1481</v>
      </c>
      <c r="F141" s="349"/>
      <c r="G141" s="348">
        <v>15</v>
      </c>
      <c r="H141" s="349"/>
    </row>
    <row r="142" spans="1:8" ht="29.25" customHeight="1">
      <c r="A142" s="338"/>
      <c r="B142" s="345"/>
      <c r="C142" s="345"/>
      <c r="D142" s="345"/>
      <c r="E142" s="348" t="s">
        <v>1482</v>
      </c>
      <c r="F142" s="349"/>
      <c r="G142" s="348">
        <v>10</v>
      </c>
      <c r="H142" s="349"/>
    </row>
    <row r="143" spans="1:8" ht="48" customHeight="1">
      <c r="A143" s="338"/>
      <c r="B143" s="345"/>
      <c r="C143" s="345"/>
      <c r="D143" s="345"/>
      <c r="E143" s="348" t="s">
        <v>1483</v>
      </c>
      <c r="F143" s="349"/>
      <c r="G143" s="348" t="s">
        <v>1484</v>
      </c>
      <c r="H143" s="349"/>
    </row>
    <row r="144" spans="1:8" ht="29.25" customHeight="1">
      <c r="A144" s="338"/>
      <c r="B144" s="345"/>
      <c r="C144" s="345"/>
      <c r="D144" s="345"/>
      <c r="E144" s="348" t="s">
        <v>1485</v>
      </c>
      <c r="F144" s="349"/>
      <c r="G144" s="348" t="s">
        <v>1486</v>
      </c>
      <c r="H144" s="349"/>
    </row>
    <row r="145" spans="1:8" ht="29.25" customHeight="1">
      <c r="A145" s="338"/>
      <c r="B145" s="345"/>
      <c r="C145" s="345"/>
      <c r="D145" s="345"/>
      <c r="E145" s="348" t="s">
        <v>1487</v>
      </c>
      <c r="F145" s="349"/>
      <c r="G145" s="348" t="s">
        <v>1488</v>
      </c>
      <c r="H145" s="349"/>
    </row>
    <row r="146" spans="1:8" ht="27.75" customHeight="1">
      <c r="A146" s="338"/>
      <c r="B146" s="345"/>
      <c r="C146" s="345"/>
      <c r="D146" s="345"/>
      <c r="E146" s="348" t="s">
        <v>1456</v>
      </c>
      <c r="F146" s="349"/>
      <c r="G146" s="348" t="s">
        <v>1489</v>
      </c>
      <c r="H146" s="349"/>
    </row>
    <row r="147" spans="1:8" ht="12" customHeight="1">
      <c r="A147" s="338"/>
      <c r="B147" s="345"/>
      <c r="C147" s="345"/>
      <c r="D147" s="345"/>
      <c r="E147" s="348" t="s">
        <v>1490</v>
      </c>
      <c r="F147" s="349"/>
      <c r="G147" s="348">
        <v>350</v>
      </c>
      <c r="H147" s="349"/>
    </row>
    <row r="148" spans="1:8" ht="12" customHeight="1">
      <c r="A148" s="338"/>
      <c r="B148" s="345"/>
      <c r="C148" s="345"/>
      <c r="D148" s="345"/>
      <c r="E148" s="348" t="s">
        <v>1491</v>
      </c>
      <c r="F148" s="349"/>
      <c r="G148" s="348">
        <v>35</v>
      </c>
      <c r="H148" s="349"/>
    </row>
    <row r="149" spans="1:8" ht="28.5" customHeight="1">
      <c r="A149" s="338"/>
      <c r="B149" s="345"/>
      <c r="C149" s="345"/>
      <c r="D149" s="345"/>
      <c r="E149" s="348" t="s">
        <v>1492</v>
      </c>
      <c r="F149" s="349"/>
      <c r="G149" s="348">
        <v>1</v>
      </c>
      <c r="H149" s="349"/>
    </row>
    <row r="150" spans="1:8" ht="55.5" customHeight="1">
      <c r="A150" s="338"/>
      <c r="B150" s="345"/>
      <c r="C150" s="345"/>
      <c r="D150" s="345"/>
      <c r="E150" s="348" t="s">
        <v>1493</v>
      </c>
      <c r="F150" s="349"/>
      <c r="G150" s="348">
        <v>39.42</v>
      </c>
      <c r="H150" s="349"/>
    </row>
    <row r="151" spans="1:8" ht="36" customHeight="1">
      <c r="A151" s="338"/>
      <c r="B151" s="345"/>
      <c r="C151" s="345"/>
      <c r="D151" s="345"/>
      <c r="E151" s="348" t="s">
        <v>1494</v>
      </c>
      <c r="F151" s="349"/>
      <c r="G151" s="348">
        <v>1.89</v>
      </c>
      <c r="H151" s="349"/>
    </row>
    <row r="152" spans="1:8" ht="12" customHeight="1">
      <c r="A152" s="338"/>
      <c r="B152" s="345"/>
      <c r="C152" s="345"/>
      <c r="D152" s="345"/>
      <c r="E152" s="348" t="s">
        <v>1495</v>
      </c>
      <c r="F152" s="349"/>
      <c r="G152" s="348">
        <v>2.07</v>
      </c>
      <c r="H152" s="349"/>
    </row>
    <row r="153" spans="1:8" ht="28.5" customHeight="1">
      <c r="A153" s="338"/>
      <c r="B153" s="345"/>
      <c r="C153" s="345"/>
      <c r="D153" s="345"/>
      <c r="E153" s="348" t="s">
        <v>1496</v>
      </c>
      <c r="F153" s="349"/>
      <c r="G153" s="348">
        <v>11.63</v>
      </c>
      <c r="H153" s="349"/>
    </row>
    <row r="154" spans="1:8" ht="12" customHeight="1">
      <c r="A154" s="338"/>
      <c r="B154" s="345"/>
      <c r="C154" s="345"/>
      <c r="D154" s="345"/>
      <c r="E154" s="348" t="s">
        <v>1497</v>
      </c>
      <c r="F154" s="349"/>
      <c r="G154" s="348">
        <v>35</v>
      </c>
      <c r="H154" s="349"/>
    </row>
    <row r="155" spans="1:8" ht="25.5" customHeight="1">
      <c r="A155" s="338"/>
      <c r="B155" s="345"/>
      <c r="C155" s="345"/>
      <c r="D155" s="345"/>
      <c r="E155" s="348" t="s">
        <v>1498</v>
      </c>
      <c r="F155" s="349"/>
      <c r="G155" s="348">
        <v>30</v>
      </c>
      <c r="H155" s="349"/>
    </row>
    <row r="156" spans="1:8" ht="49.5" customHeight="1">
      <c r="A156" s="338"/>
      <c r="B156" s="345"/>
      <c r="C156" s="345"/>
      <c r="D156" s="345"/>
      <c r="E156" s="348" t="s">
        <v>1499</v>
      </c>
      <c r="F156" s="349"/>
      <c r="G156" s="348">
        <v>1.2</v>
      </c>
      <c r="H156" s="349"/>
    </row>
    <row r="157" spans="1:8" ht="25.5" customHeight="1">
      <c r="A157" s="338"/>
      <c r="B157" s="345"/>
      <c r="C157" s="345"/>
      <c r="D157" s="345"/>
      <c r="E157" s="348" t="s">
        <v>1500</v>
      </c>
      <c r="F157" s="349"/>
      <c r="G157" s="348">
        <v>69.6</v>
      </c>
      <c r="H157" s="349"/>
    </row>
    <row r="158" spans="1:8" ht="28.5" customHeight="1">
      <c r="A158" s="338"/>
      <c r="B158" s="345"/>
      <c r="C158" s="345"/>
      <c r="D158" s="345"/>
      <c r="E158" s="348" t="s">
        <v>1501</v>
      </c>
      <c r="F158" s="349"/>
      <c r="G158" s="348">
        <v>1</v>
      </c>
      <c r="H158" s="349"/>
    </row>
    <row r="159" spans="1:8" ht="29.25" customHeight="1">
      <c r="A159" s="338"/>
      <c r="B159" s="345"/>
      <c r="C159" s="345"/>
      <c r="D159" s="345"/>
      <c r="E159" s="348" t="s">
        <v>1502</v>
      </c>
      <c r="F159" s="349"/>
      <c r="G159" s="348">
        <v>2.6</v>
      </c>
      <c r="H159" s="349"/>
    </row>
    <row r="160" spans="1:8" ht="29.25" customHeight="1">
      <c r="A160" s="338"/>
      <c r="B160" s="345"/>
      <c r="C160" s="345"/>
      <c r="D160" s="345"/>
      <c r="E160" s="348" t="s">
        <v>1503</v>
      </c>
      <c r="F160" s="349"/>
      <c r="G160" s="348">
        <v>48</v>
      </c>
      <c r="H160" s="349"/>
    </row>
    <row r="161" spans="1:8" ht="36" customHeight="1">
      <c r="A161" s="338"/>
      <c r="B161" s="345"/>
      <c r="C161" s="345"/>
      <c r="D161" s="345"/>
      <c r="E161" s="348" t="s">
        <v>1504</v>
      </c>
      <c r="F161" s="349"/>
      <c r="G161" s="348" t="s">
        <v>1505</v>
      </c>
      <c r="H161" s="349"/>
    </row>
    <row r="162" spans="1:8" ht="36" customHeight="1">
      <c r="A162" s="338"/>
      <c r="B162" s="345"/>
      <c r="C162" s="345"/>
      <c r="D162" s="345"/>
      <c r="E162" s="348" t="s">
        <v>1506</v>
      </c>
      <c r="F162" s="349"/>
      <c r="G162" s="348" t="s">
        <v>1507</v>
      </c>
      <c r="H162" s="349"/>
    </row>
    <row r="163" spans="1:8" ht="36" customHeight="1">
      <c r="A163" s="338"/>
      <c r="B163" s="345"/>
      <c r="C163" s="345"/>
      <c r="D163" s="345"/>
      <c r="E163" s="348" t="s">
        <v>1508</v>
      </c>
      <c r="F163" s="349"/>
      <c r="G163" s="348" t="s">
        <v>933</v>
      </c>
      <c r="H163" s="349"/>
    </row>
    <row r="164" spans="1:8" ht="12" customHeight="1">
      <c r="A164" s="338"/>
      <c r="B164" s="345"/>
      <c r="C164" s="345"/>
      <c r="D164" s="345"/>
      <c r="E164" s="348"/>
      <c r="F164" s="349"/>
      <c r="G164" s="348"/>
      <c r="H164" s="349"/>
    </row>
    <row r="165" spans="1:8" ht="33" customHeight="1">
      <c r="A165" s="338"/>
      <c r="B165" s="345" t="s">
        <v>479</v>
      </c>
      <c r="C165" s="345" t="s">
        <v>482</v>
      </c>
      <c r="D165" s="345"/>
      <c r="E165" s="348" t="s">
        <v>1509</v>
      </c>
      <c r="F165" s="349"/>
      <c r="G165" s="348" t="s">
        <v>614</v>
      </c>
      <c r="H165" s="349"/>
    </row>
    <row r="166" spans="1:8" ht="291.75" customHeight="1">
      <c r="A166" s="338"/>
      <c r="B166" s="345"/>
      <c r="C166" s="345"/>
      <c r="D166" s="345"/>
      <c r="E166" s="348" t="s">
        <v>1510</v>
      </c>
      <c r="F166" s="349"/>
      <c r="G166" s="348" t="s">
        <v>714</v>
      </c>
      <c r="H166" s="349"/>
    </row>
    <row r="167" spans="1:8" ht="66.75" customHeight="1">
      <c r="A167" s="338"/>
      <c r="B167" s="345"/>
      <c r="C167" s="345"/>
      <c r="D167" s="345"/>
      <c r="E167" s="348" t="s">
        <v>1511</v>
      </c>
      <c r="F167" s="349"/>
      <c r="G167" s="348" t="s">
        <v>747</v>
      </c>
      <c r="H167" s="349"/>
    </row>
    <row r="168" spans="1:8" ht="96" customHeight="1">
      <c r="A168" s="338"/>
      <c r="B168" s="345"/>
      <c r="C168" s="345"/>
      <c r="D168" s="345"/>
      <c r="E168" s="348" t="s">
        <v>1483</v>
      </c>
      <c r="F168" s="349"/>
      <c r="G168" s="348" t="s">
        <v>779</v>
      </c>
      <c r="H168" s="349"/>
    </row>
    <row r="169" spans="1:8" ht="14.25" customHeight="1">
      <c r="A169" s="338"/>
      <c r="B169" s="345"/>
      <c r="C169" s="345"/>
      <c r="D169" s="345"/>
      <c r="E169" s="348" t="s">
        <v>1512</v>
      </c>
      <c r="F169" s="349"/>
      <c r="G169" s="348" t="s">
        <v>1513</v>
      </c>
      <c r="H169" s="349"/>
    </row>
    <row r="170" spans="1:8" ht="54" customHeight="1">
      <c r="A170" s="338"/>
      <c r="B170" s="345"/>
      <c r="C170" s="345"/>
      <c r="D170" s="345"/>
      <c r="E170" s="348" t="s">
        <v>1514</v>
      </c>
      <c r="F170" s="349"/>
      <c r="G170" s="348" t="s">
        <v>1515</v>
      </c>
      <c r="H170" s="349"/>
    </row>
    <row r="171" spans="1:8" ht="14.25" customHeight="1">
      <c r="A171" s="338"/>
      <c r="B171" s="345"/>
      <c r="C171" s="345"/>
      <c r="D171" s="345"/>
      <c r="E171" s="348" t="s">
        <v>1456</v>
      </c>
      <c r="F171" s="349"/>
      <c r="G171" s="348" t="s">
        <v>829</v>
      </c>
      <c r="H171" s="349"/>
    </row>
    <row r="172" spans="1:8" ht="12" customHeight="1">
      <c r="A172" s="338"/>
      <c r="B172" s="345"/>
      <c r="C172" s="345"/>
      <c r="D172" s="345"/>
      <c r="E172" s="348"/>
      <c r="F172" s="349"/>
      <c r="G172" s="348"/>
      <c r="H172" s="349"/>
    </row>
    <row r="173" spans="1:8" ht="12" customHeight="1">
      <c r="A173" s="338"/>
      <c r="B173" s="345"/>
      <c r="C173" s="350" t="s">
        <v>480</v>
      </c>
      <c r="D173" s="345"/>
      <c r="E173" s="348"/>
      <c r="F173" s="349"/>
      <c r="G173" s="348"/>
      <c r="H173" s="349"/>
    </row>
    <row r="174" spans="1:8" ht="44.25" customHeight="1">
      <c r="A174" s="338"/>
      <c r="B174" s="345"/>
      <c r="C174" s="351"/>
      <c r="D174" s="345"/>
      <c r="E174" s="348" t="s">
        <v>1516</v>
      </c>
      <c r="F174" s="349"/>
      <c r="G174" s="348"/>
      <c r="H174" s="349"/>
    </row>
    <row r="175" spans="1:8" ht="38.25" customHeight="1">
      <c r="A175" s="338"/>
      <c r="B175" s="345"/>
      <c r="C175" s="351"/>
      <c r="D175" s="345"/>
      <c r="E175" s="348">
        <v>3</v>
      </c>
      <c r="F175" s="349"/>
      <c r="G175" s="348" t="s">
        <v>638</v>
      </c>
      <c r="H175" s="349"/>
    </row>
    <row r="176" spans="1:8" ht="51.75" customHeight="1">
      <c r="A176" s="338"/>
      <c r="B176" s="345"/>
      <c r="C176" s="351"/>
      <c r="D176" s="345"/>
      <c r="E176" s="348">
        <v>4</v>
      </c>
      <c r="F176" s="349"/>
      <c r="G176" s="348" t="s">
        <v>668</v>
      </c>
      <c r="H176" s="349"/>
    </row>
    <row r="177" spans="1:8" ht="36" customHeight="1">
      <c r="A177" s="338"/>
      <c r="B177" s="345"/>
      <c r="C177" s="351"/>
      <c r="D177" s="345"/>
      <c r="E177" s="348">
        <v>5</v>
      </c>
      <c r="F177" s="349"/>
      <c r="G177" s="348" t="s">
        <v>683</v>
      </c>
      <c r="H177" s="349"/>
    </row>
    <row r="178" spans="1:8" ht="37.5" customHeight="1">
      <c r="A178" s="338"/>
      <c r="B178" s="345"/>
      <c r="C178" s="351"/>
      <c r="D178" s="345"/>
      <c r="E178" s="348">
        <v>6</v>
      </c>
      <c r="F178" s="349"/>
      <c r="G178" s="348" t="s">
        <v>638</v>
      </c>
      <c r="H178" s="349"/>
    </row>
    <row r="179" spans="1:8" ht="233.25" customHeight="1">
      <c r="A179" s="338"/>
      <c r="B179" s="345"/>
      <c r="C179" s="351"/>
      <c r="D179" s="345"/>
      <c r="E179" s="348" t="s">
        <v>1517</v>
      </c>
      <c r="F179" s="349"/>
      <c r="G179" s="348" t="s">
        <v>712</v>
      </c>
      <c r="H179" s="349"/>
    </row>
    <row r="180" spans="1:8" ht="42.75" customHeight="1">
      <c r="A180" s="338"/>
      <c r="B180" s="345"/>
      <c r="C180" s="351"/>
      <c r="D180" s="345"/>
      <c r="E180" s="348" t="s">
        <v>1518</v>
      </c>
      <c r="F180" s="349"/>
      <c r="G180" s="348" t="s">
        <v>745</v>
      </c>
      <c r="H180" s="349"/>
    </row>
    <row r="181" spans="1:8" ht="30" customHeight="1">
      <c r="A181" s="338"/>
      <c r="B181" s="345"/>
      <c r="C181" s="351"/>
      <c r="D181" s="345"/>
      <c r="E181" s="348" t="s">
        <v>1519</v>
      </c>
      <c r="F181" s="349"/>
      <c r="G181" s="348" t="s">
        <v>778</v>
      </c>
      <c r="H181" s="349"/>
    </row>
    <row r="182" spans="1:8" ht="39" customHeight="1">
      <c r="A182" s="338"/>
      <c r="B182" s="345"/>
      <c r="C182" s="351"/>
      <c r="D182" s="345"/>
      <c r="E182" s="348" t="s">
        <v>1485</v>
      </c>
      <c r="F182" s="349"/>
      <c r="G182" s="348" t="s">
        <v>788</v>
      </c>
      <c r="H182" s="349"/>
    </row>
    <row r="183" spans="1:8" ht="38.25" customHeight="1">
      <c r="A183" s="338"/>
      <c r="B183" s="345"/>
      <c r="C183" s="351"/>
      <c r="D183" s="345"/>
      <c r="E183" s="348" t="s">
        <v>1487</v>
      </c>
      <c r="F183" s="349"/>
      <c r="G183" s="348" t="s">
        <v>815</v>
      </c>
      <c r="H183" s="349"/>
    </row>
    <row r="184" spans="1:8" ht="26.25" customHeight="1">
      <c r="A184" s="338"/>
      <c r="B184" s="345"/>
      <c r="C184" s="351"/>
      <c r="D184" s="345"/>
      <c r="E184" s="348" t="s">
        <v>1456</v>
      </c>
      <c r="F184" s="349"/>
      <c r="G184" s="348" t="s">
        <v>828</v>
      </c>
      <c r="H184" s="349"/>
    </row>
    <row r="185" spans="1:8" ht="26.25" customHeight="1">
      <c r="A185" s="338"/>
      <c r="B185" s="345"/>
      <c r="C185" s="351"/>
      <c r="D185" s="345"/>
      <c r="E185" s="348" t="s">
        <v>1520</v>
      </c>
      <c r="F185" s="349"/>
      <c r="G185" s="348" t="s">
        <v>1521</v>
      </c>
      <c r="H185" s="349"/>
    </row>
    <row r="186" spans="1:8" ht="12" customHeight="1">
      <c r="A186" s="338"/>
      <c r="B186" s="345"/>
      <c r="C186" s="351"/>
      <c r="D186" s="345"/>
      <c r="E186" s="348" t="s">
        <v>1522</v>
      </c>
      <c r="F186" s="349"/>
      <c r="G186" s="348" t="s">
        <v>1521</v>
      </c>
      <c r="H186" s="349"/>
    </row>
    <row r="187" spans="1:8" ht="129" customHeight="1">
      <c r="A187" s="338"/>
      <c r="B187" s="345"/>
      <c r="C187" s="351"/>
      <c r="D187" s="345"/>
      <c r="E187" s="348" t="s">
        <v>1523</v>
      </c>
      <c r="F187" s="349"/>
      <c r="G187" s="348"/>
      <c r="H187" s="349"/>
    </row>
    <row r="188" spans="1:8" ht="26.25" customHeight="1">
      <c r="A188" s="338"/>
      <c r="B188" s="345"/>
      <c r="C188" s="351"/>
      <c r="D188" s="345"/>
      <c r="E188" s="348" t="s">
        <v>1524</v>
      </c>
      <c r="F188" s="349"/>
      <c r="G188" s="348"/>
      <c r="H188" s="349"/>
    </row>
    <row r="189" spans="1:8" ht="39.75" customHeight="1">
      <c r="A189" s="338"/>
      <c r="B189" s="345"/>
      <c r="C189" s="351"/>
      <c r="D189" s="345"/>
      <c r="E189" s="348" t="s">
        <v>1525</v>
      </c>
      <c r="F189" s="349"/>
      <c r="G189" s="348" t="s">
        <v>883</v>
      </c>
      <c r="H189" s="349"/>
    </row>
    <row r="190" spans="1:8" ht="44.25" customHeight="1">
      <c r="A190" s="338"/>
      <c r="B190" s="345"/>
      <c r="C190" s="351"/>
      <c r="D190" s="345"/>
      <c r="E190" s="348" t="s">
        <v>1526</v>
      </c>
      <c r="F190" s="349"/>
      <c r="G190" s="348" t="s">
        <v>1527</v>
      </c>
      <c r="H190" s="349"/>
    </row>
    <row r="191" spans="1:8" ht="58.5" customHeight="1">
      <c r="A191" s="338"/>
      <c r="B191" s="345"/>
      <c r="C191" s="351"/>
      <c r="D191" s="345"/>
      <c r="E191" s="348" t="s">
        <v>1528</v>
      </c>
      <c r="F191" s="349"/>
      <c r="G191" s="348" t="s">
        <v>912</v>
      </c>
      <c r="H191" s="349"/>
    </row>
    <row r="192" spans="1:8" ht="30.75" customHeight="1">
      <c r="A192" s="338"/>
      <c r="B192" s="345"/>
      <c r="C192" s="351"/>
      <c r="D192" s="345"/>
      <c r="E192" s="348" t="s">
        <v>1529</v>
      </c>
      <c r="F192" s="349"/>
      <c r="G192" s="348" t="s">
        <v>1530</v>
      </c>
      <c r="H192" s="349"/>
    </row>
    <row r="193" spans="1:8" ht="38.25" customHeight="1">
      <c r="A193" s="338"/>
      <c r="B193" s="345"/>
      <c r="C193" s="351"/>
      <c r="D193" s="345"/>
      <c r="E193" s="348" t="s">
        <v>1531</v>
      </c>
      <c r="F193" s="349"/>
      <c r="G193" s="348"/>
      <c r="H193" s="349"/>
    </row>
    <row r="194" spans="1:8" ht="12" customHeight="1">
      <c r="A194" s="338"/>
      <c r="B194" s="345"/>
      <c r="C194" s="351"/>
      <c r="D194" s="345"/>
      <c r="E194" s="348" t="s">
        <v>1532</v>
      </c>
      <c r="F194" s="349"/>
      <c r="G194" s="348"/>
      <c r="H194" s="349"/>
    </row>
    <row r="195" spans="1:8" ht="87.75" customHeight="1">
      <c r="A195" s="338"/>
      <c r="B195" s="345"/>
      <c r="C195" s="351"/>
      <c r="D195" s="345"/>
      <c r="E195" s="348" t="s">
        <v>1533</v>
      </c>
      <c r="F195" s="349"/>
      <c r="G195" s="348"/>
      <c r="H195" s="349"/>
    </row>
    <row r="196" spans="1:8" ht="12" customHeight="1">
      <c r="A196" s="338"/>
      <c r="B196" s="345"/>
      <c r="C196" s="351"/>
      <c r="D196" s="345"/>
      <c r="E196" s="348" t="s">
        <v>1534</v>
      </c>
      <c r="F196" s="349"/>
      <c r="G196" s="348"/>
      <c r="H196" s="349"/>
    </row>
    <row r="197" spans="1:8" ht="26.25" customHeight="1">
      <c r="A197" s="338"/>
      <c r="B197" s="345"/>
      <c r="C197" s="351"/>
      <c r="D197" s="345"/>
      <c r="E197" s="348" t="s">
        <v>1535</v>
      </c>
      <c r="F197" s="349"/>
      <c r="G197" s="348" t="s">
        <v>935</v>
      </c>
      <c r="H197" s="349"/>
    </row>
    <row r="198" spans="1:8" ht="12" customHeight="1">
      <c r="A198" s="338"/>
      <c r="B198" s="345"/>
      <c r="C198" s="351"/>
      <c r="D198" s="345"/>
      <c r="E198" s="348"/>
      <c r="F198" s="349"/>
      <c r="G198" s="348"/>
      <c r="H198" s="349"/>
    </row>
    <row r="199" spans="1:8" ht="40.5" customHeight="1">
      <c r="A199" s="338"/>
      <c r="B199" s="345"/>
      <c r="C199" s="350" t="s">
        <v>484</v>
      </c>
      <c r="D199" s="345"/>
      <c r="E199" s="348" t="s">
        <v>1536</v>
      </c>
      <c r="F199" s="349"/>
      <c r="G199" s="348" t="s">
        <v>616</v>
      </c>
      <c r="H199" s="349"/>
    </row>
    <row r="200" spans="1:8" ht="12" customHeight="1">
      <c r="A200" s="338"/>
      <c r="B200" s="345"/>
      <c r="C200" s="351"/>
      <c r="D200" s="345"/>
      <c r="E200" s="348" t="s">
        <v>1537</v>
      </c>
      <c r="F200" s="349"/>
      <c r="G200" s="348" t="s">
        <v>716</v>
      </c>
      <c r="H200" s="349"/>
    </row>
    <row r="201" spans="1:8" ht="12" customHeight="1">
      <c r="A201" s="338"/>
      <c r="B201" s="345"/>
      <c r="C201" s="351"/>
      <c r="D201" s="345"/>
      <c r="E201" s="348" t="s">
        <v>1538</v>
      </c>
      <c r="F201" s="349"/>
      <c r="G201" s="348" t="s">
        <v>749</v>
      </c>
      <c r="H201" s="349"/>
    </row>
    <row r="202" spans="1:8" ht="32.25" customHeight="1">
      <c r="A202" s="338"/>
      <c r="B202" s="345"/>
      <c r="C202" s="351"/>
      <c r="D202" s="345"/>
      <c r="E202" s="348" t="s">
        <v>1483</v>
      </c>
      <c r="F202" s="349"/>
      <c r="G202" s="348" t="s">
        <v>780</v>
      </c>
      <c r="H202" s="349"/>
    </row>
    <row r="203" spans="1:8" ht="15" customHeight="1">
      <c r="A203" s="338"/>
      <c r="B203" s="345"/>
      <c r="C203" s="351"/>
      <c r="D203" s="345"/>
      <c r="E203" s="348" t="s">
        <v>1485</v>
      </c>
      <c r="F203" s="349"/>
      <c r="G203" s="348" t="s">
        <v>791</v>
      </c>
      <c r="H203" s="349"/>
    </row>
    <row r="204" spans="1:8" ht="34.5" customHeight="1">
      <c r="A204" s="338"/>
      <c r="B204" s="345"/>
      <c r="C204" s="351"/>
      <c r="D204" s="345"/>
      <c r="E204" s="348" t="s">
        <v>1487</v>
      </c>
      <c r="F204" s="349"/>
      <c r="G204" s="348" t="s">
        <v>818</v>
      </c>
      <c r="H204" s="349"/>
    </row>
    <row r="205" spans="1:8" ht="26.25" customHeight="1">
      <c r="A205" s="338"/>
      <c r="B205" s="345"/>
      <c r="C205" s="351"/>
      <c r="D205" s="345"/>
      <c r="E205" s="348" t="s">
        <v>1456</v>
      </c>
      <c r="F205" s="349"/>
      <c r="G205" s="348" t="s">
        <v>830</v>
      </c>
      <c r="H205" s="349"/>
    </row>
    <row r="206" spans="1:8" ht="58.5" customHeight="1">
      <c r="A206" s="338"/>
      <c r="B206" s="345"/>
      <c r="C206" s="351"/>
      <c r="D206" s="345"/>
      <c r="E206" s="348" t="s">
        <v>1539</v>
      </c>
      <c r="F206" s="349"/>
      <c r="G206" s="348" t="s">
        <v>1540</v>
      </c>
      <c r="H206" s="349"/>
    </row>
    <row r="207" spans="1:8" ht="56.25" customHeight="1">
      <c r="A207" s="338"/>
      <c r="B207" s="345"/>
      <c r="C207" s="351"/>
      <c r="D207" s="345"/>
      <c r="E207" s="348" t="s">
        <v>1541</v>
      </c>
      <c r="F207" s="349"/>
      <c r="G207" s="348" t="s">
        <v>1542</v>
      </c>
      <c r="H207" s="349"/>
    </row>
    <row r="208" spans="1:8" ht="43.5" customHeight="1">
      <c r="A208" s="338"/>
      <c r="B208" s="345"/>
      <c r="C208" s="351"/>
      <c r="D208" s="345"/>
      <c r="E208" s="348" t="s">
        <v>1543</v>
      </c>
      <c r="F208" s="349"/>
      <c r="G208" s="348" t="s">
        <v>1544</v>
      </c>
      <c r="H208" s="349"/>
    </row>
    <row r="209" spans="1:8" ht="12" customHeight="1">
      <c r="A209" s="338"/>
      <c r="B209" s="345"/>
      <c r="C209" s="351"/>
      <c r="D209" s="345"/>
      <c r="E209" s="348"/>
      <c r="F209" s="349"/>
      <c r="G209" s="348"/>
      <c r="H209" s="349"/>
    </row>
    <row r="210" spans="1:8" ht="12" customHeight="1">
      <c r="A210" s="338"/>
      <c r="B210" s="345"/>
      <c r="C210" s="351"/>
      <c r="D210" s="345"/>
      <c r="E210" s="348"/>
      <c r="F210" s="349"/>
      <c r="G210" s="348"/>
      <c r="H210" s="349"/>
    </row>
    <row r="211" spans="1:8" ht="12" customHeight="1">
      <c r="A211" s="338"/>
      <c r="B211" s="345"/>
      <c r="C211" s="351"/>
      <c r="D211" s="345"/>
      <c r="E211" s="348"/>
      <c r="F211" s="349"/>
      <c r="G211" s="348"/>
      <c r="H211" s="349"/>
    </row>
    <row r="212" spans="1:8" ht="12" customHeight="1">
      <c r="A212" s="338"/>
      <c r="B212" s="345"/>
      <c r="C212" s="354"/>
      <c r="D212" s="345"/>
      <c r="E212" s="348"/>
      <c r="F212" s="349"/>
      <c r="G212" s="348"/>
      <c r="H212" s="349"/>
    </row>
    <row r="213" spans="1:8" ht="12" customHeight="1">
      <c r="A213" s="338"/>
      <c r="B213" s="345"/>
      <c r="C213" s="345" t="s">
        <v>486</v>
      </c>
      <c r="D213" s="345"/>
      <c r="E213" s="348" t="s">
        <v>1545</v>
      </c>
      <c r="F213" s="349"/>
      <c r="G213" s="348" t="s">
        <v>618</v>
      </c>
      <c r="H213" s="349"/>
    </row>
    <row r="214" spans="1:8" ht="12" customHeight="1">
      <c r="A214" s="338"/>
      <c r="B214" s="345"/>
      <c r="C214" s="345"/>
      <c r="D214" s="345"/>
      <c r="E214" s="348" t="s">
        <v>1363</v>
      </c>
      <c r="F214" s="349"/>
      <c r="G214" s="348" t="s">
        <v>1546</v>
      </c>
      <c r="H214" s="349"/>
    </row>
    <row r="215" spans="1:8" ht="30.75" customHeight="1">
      <c r="A215" s="338"/>
      <c r="B215" s="345"/>
      <c r="C215" s="345"/>
      <c r="D215" s="345"/>
      <c r="E215" s="348" t="s">
        <v>1547</v>
      </c>
      <c r="F215" s="349"/>
      <c r="G215" s="348" t="s">
        <v>1548</v>
      </c>
      <c r="H215" s="349"/>
    </row>
    <row r="216" spans="1:8" ht="41.25" customHeight="1">
      <c r="A216" s="338"/>
      <c r="B216" s="345"/>
      <c r="C216" s="345"/>
      <c r="D216" s="345"/>
      <c r="E216" s="348" t="s">
        <v>1365</v>
      </c>
      <c r="F216" s="349"/>
      <c r="G216" s="348" t="s">
        <v>1548</v>
      </c>
      <c r="H216" s="349"/>
    </row>
    <row r="217" spans="1:8" ht="26.25" customHeight="1">
      <c r="A217" s="338"/>
      <c r="B217" s="345"/>
      <c r="C217" s="345"/>
      <c r="D217" s="345"/>
      <c r="E217" s="348" t="s">
        <v>1312</v>
      </c>
      <c r="F217" s="349"/>
      <c r="G217" s="348" t="s">
        <v>1548</v>
      </c>
      <c r="H217" s="349"/>
    </row>
    <row r="218" spans="1:8" ht="30.75" customHeight="1">
      <c r="A218" s="338"/>
      <c r="B218" s="345"/>
      <c r="C218" s="345"/>
      <c r="D218" s="345"/>
      <c r="E218" s="348" t="s">
        <v>1549</v>
      </c>
      <c r="F218" s="349"/>
      <c r="G218" s="348" t="s">
        <v>718</v>
      </c>
      <c r="H218" s="349"/>
    </row>
    <row r="219" spans="1:8" ht="12" customHeight="1">
      <c r="A219" s="338"/>
      <c r="B219" s="345"/>
      <c r="C219" s="345"/>
      <c r="D219" s="345"/>
      <c r="E219" s="348" t="s">
        <v>1550</v>
      </c>
      <c r="F219" s="349"/>
      <c r="G219" s="348" t="s">
        <v>751</v>
      </c>
      <c r="H219" s="349"/>
    </row>
    <row r="220" spans="1:8" ht="12" customHeight="1">
      <c r="A220" s="338"/>
      <c r="B220" s="345"/>
      <c r="C220" s="345"/>
      <c r="D220" s="345"/>
      <c r="E220" s="348" t="s">
        <v>1483</v>
      </c>
      <c r="F220" s="349"/>
      <c r="G220" s="348" t="s">
        <v>781</v>
      </c>
      <c r="H220" s="349"/>
    </row>
    <row r="221" spans="1:8" ht="12" customHeight="1">
      <c r="A221" s="338"/>
      <c r="B221" s="345"/>
      <c r="C221" s="345"/>
      <c r="D221" s="345"/>
      <c r="E221" s="348" t="s">
        <v>1551</v>
      </c>
      <c r="F221" s="349"/>
      <c r="G221" s="348" t="s">
        <v>793</v>
      </c>
      <c r="H221" s="349"/>
    </row>
    <row r="222" spans="1:8" ht="12" customHeight="1">
      <c r="A222" s="338"/>
      <c r="B222" s="345"/>
      <c r="C222" s="345"/>
      <c r="D222" s="345"/>
      <c r="E222" s="348" t="s">
        <v>1487</v>
      </c>
      <c r="F222" s="349"/>
      <c r="G222" s="348" t="s">
        <v>793</v>
      </c>
      <c r="H222" s="349"/>
    </row>
    <row r="223" spans="1:8" ht="12" customHeight="1">
      <c r="A223" s="338"/>
      <c r="B223" s="345"/>
      <c r="C223" s="345"/>
      <c r="D223" s="345"/>
      <c r="E223" s="348" t="s">
        <v>1552</v>
      </c>
      <c r="F223" s="349"/>
      <c r="G223" s="348" t="s">
        <v>832</v>
      </c>
      <c r="H223" s="349"/>
    </row>
    <row r="224" spans="1:8" ht="31.5" customHeight="1">
      <c r="A224" s="338"/>
      <c r="B224" s="345"/>
      <c r="C224" s="345"/>
      <c r="D224" s="345"/>
      <c r="E224" s="348" t="s">
        <v>1553</v>
      </c>
      <c r="F224" s="349"/>
      <c r="G224" s="348"/>
      <c r="H224" s="349"/>
    </row>
    <row r="225" spans="1:8" ht="34.5" customHeight="1">
      <c r="A225" s="338"/>
      <c r="B225" s="345"/>
      <c r="C225" s="345"/>
      <c r="D225" s="345"/>
      <c r="E225" s="348" t="s">
        <v>1554</v>
      </c>
      <c r="F225" s="349"/>
      <c r="G225" s="348" t="s">
        <v>1555</v>
      </c>
      <c r="H225" s="349"/>
    </row>
    <row r="226" spans="1:8" ht="26.25" customHeight="1">
      <c r="A226" s="338"/>
      <c r="B226" s="345"/>
      <c r="C226" s="345"/>
      <c r="D226" s="345"/>
      <c r="E226" s="348" t="s">
        <v>1556</v>
      </c>
      <c r="F226" s="349"/>
      <c r="G226" s="348" t="s">
        <v>1557</v>
      </c>
      <c r="H226" s="349"/>
    </row>
    <row r="227" spans="1:8" ht="30.75" customHeight="1">
      <c r="A227" s="338"/>
      <c r="B227" s="345"/>
      <c r="C227" s="345"/>
      <c r="D227" s="345"/>
      <c r="E227" s="348" t="s">
        <v>1558</v>
      </c>
      <c r="F227" s="349"/>
      <c r="G227" s="348" t="s">
        <v>1559</v>
      </c>
      <c r="H227" s="349"/>
    </row>
    <row r="228" spans="1:8" ht="12" customHeight="1">
      <c r="A228" s="338"/>
      <c r="B228" s="345"/>
      <c r="C228" s="345"/>
      <c r="D228" s="345"/>
      <c r="E228" s="348"/>
      <c r="F228" s="349"/>
      <c r="G228" s="348"/>
      <c r="H228" s="349"/>
    </row>
    <row r="229" spans="1:8" ht="12" customHeight="1">
      <c r="A229" s="338"/>
      <c r="B229" s="345"/>
      <c r="C229" s="345"/>
      <c r="D229" s="345"/>
      <c r="E229" s="348"/>
      <c r="F229" s="349"/>
      <c r="G229" s="348"/>
      <c r="H229" s="349"/>
    </row>
    <row r="230" spans="1:8" ht="12" customHeight="1">
      <c r="A230" s="338"/>
      <c r="B230" s="345"/>
      <c r="C230" s="345"/>
      <c r="D230" s="345"/>
      <c r="E230" s="348"/>
      <c r="F230" s="349"/>
      <c r="G230" s="348"/>
      <c r="H230" s="349"/>
    </row>
    <row r="231" spans="1:8" ht="12" customHeight="1">
      <c r="A231" s="338"/>
      <c r="B231" s="345"/>
      <c r="C231" s="345"/>
      <c r="D231" s="345"/>
      <c r="E231" s="348"/>
      <c r="F231" s="349"/>
      <c r="G231" s="348"/>
      <c r="H231" s="349"/>
    </row>
    <row r="232" spans="1:8" ht="12" customHeight="1">
      <c r="A232" s="338"/>
      <c r="B232" s="345"/>
      <c r="C232" s="345"/>
      <c r="D232" s="345"/>
      <c r="E232" s="348"/>
      <c r="F232" s="349"/>
      <c r="G232" s="348"/>
      <c r="H232" s="349"/>
    </row>
    <row r="233" spans="1:8" ht="12" customHeight="1">
      <c r="A233" s="338"/>
      <c r="B233" s="345" t="s">
        <v>488</v>
      </c>
      <c r="C233" s="345" t="s">
        <v>488</v>
      </c>
      <c r="D233" s="345"/>
      <c r="E233" s="348">
        <v>1</v>
      </c>
      <c r="F233" s="349"/>
      <c r="G233" s="355">
        <v>1</v>
      </c>
      <c r="H233" s="349"/>
    </row>
    <row r="234" spans="1:8" ht="12" customHeight="1">
      <c r="A234" s="338"/>
      <c r="B234" s="345"/>
      <c r="C234" s="345"/>
      <c r="D234" s="345"/>
      <c r="E234" s="348" t="s">
        <v>1560</v>
      </c>
      <c r="F234" s="349"/>
      <c r="G234" s="355">
        <v>1</v>
      </c>
      <c r="H234" s="349"/>
    </row>
    <row r="235" spans="1:8" ht="12" customHeight="1">
      <c r="A235" s="338"/>
      <c r="B235" s="345"/>
      <c r="C235" s="345"/>
      <c r="D235" s="345"/>
      <c r="E235" s="348" t="s">
        <v>1561</v>
      </c>
      <c r="F235" s="349"/>
      <c r="G235" s="355">
        <v>1</v>
      </c>
      <c r="H235" s="349"/>
    </row>
    <row r="236" spans="1:8" ht="12" customHeight="1">
      <c r="A236" s="338"/>
      <c r="B236" s="345"/>
      <c r="C236" s="345"/>
      <c r="D236" s="345"/>
      <c r="E236" s="348" t="s">
        <v>1562</v>
      </c>
      <c r="F236" s="349"/>
      <c r="G236" s="355">
        <v>1</v>
      </c>
      <c r="H236" s="349"/>
    </row>
    <row r="237" spans="1:8" ht="12" customHeight="1">
      <c r="A237" s="338"/>
      <c r="B237" s="345"/>
      <c r="C237" s="345"/>
      <c r="D237" s="345"/>
      <c r="E237" s="348" t="s">
        <v>1562</v>
      </c>
      <c r="F237" s="349"/>
      <c r="G237" s="355">
        <v>1</v>
      </c>
      <c r="H237" s="349"/>
    </row>
    <row r="238" spans="1:8" ht="12" customHeight="1">
      <c r="A238" s="338"/>
      <c r="B238" s="345"/>
      <c r="C238" s="345"/>
      <c r="D238" s="345"/>
      <c r="E238" s="348" t="s">
        <v>1563</v>
      </c>
      <c r="F238" s="349"/>
      <c r="G238" s="355">
        <v>1</v>
      </c>
      <c r="H238" s="349"/>
    </row>
    <row r="239" spans="1:8" ht="12" customHeight="1">
      <c r="A239" s="338"/>
      <c r="B239" s="345"/>
      <c r="C239" s="345"/>
      <c r="D239" s="345"/>
      <c r="E239" s="348" t="s">
        <v>1564</v>
      </c>
      <c r="F239" s="349"/>
      <c r="G239" s="355">
        <v>1</v>
      </c>
      <c r="H239" s="349"/>
    </row>
    <row r="240" spans="1:8" ht="28.5" customHeight="1">
      <c r="A240" s="338"/>
      <c r="B240" s="345"/>
      <c r="C240" s="345"/>
      <c r="D240" s="345"/>
      <c r="E240" s="348" t="s">
        <v>1565</v>
      </c>
      <c r="F240" s="349"/>
      <c r="G240" s="348" t="s">
        <v>720</v>
      </c>
      <c r="H240" s="349"/>
    </row>
    <row r="241" spans="1:8" ht="28.5" customHeight="1">
      <c r="A241" s="338"/>
      <c r="B241" s="345"/>
      <c r="C241" s="345"/>
      <c r="D241" s="345"/>
      <c r="E241" s="348" t="s">
        <v>1566</v>
      </c>
      <c r="F241" s="349"/>
      <c r="G241" s="348" t="s">
        <v>720</v>
      </c>
      <c r="H241" s="349"/>
    </row>
    <row r="242" spans="1:8" ht="12" customHeight="1">
      <c r="A242" s="338"/>
      <c r="B242" s="345"/>
      <c r="C242" s="345"/>
      <c r="D242" s="345"/>
      <c r="E242" s="348" t="s">
        <v>1483</v>
      </c>
      <c r="F242" s="349"/>
      <c r="G242" s="355">
        <v>1</v>
      </c>
      <c r="H242" s="349"/>
    </row>
    <row r="243" spans="1:8" ht="12" customHeight="1">
      <c r="A243" s="338"/>
      <c r="B243" s="345"/>
      <c r="C243" s="345"/>
      <c r="D243" s="345"/>
      <c r="E243" s="348" t="s">
        <v>1567</v>
      </c>
      <c r="F243" s="349"/>
      <c r="G243" s="355">
        <v>1</v>
      </c>
      <c r="H243" s="349"/>
    </row>
    <row r="244" spans="1:8" ht="12" customHeight="1">
      <c r="A244" s="338"/>
      <c r="B244" s="345"/>
      <c r="C244" s="345"/>
      <c r="D244" s="345"/>
      <c r="E244" s="348" t="s">
        <v>1568</v>
      </c>
      <c r="F244" s="349"/>
      <c r="G244" s="355">
        <v>1</v>
      </c>
      <c r="H244" s="349"/>
    </row>
    <row r="245" spans="1:8" ht="26.25" customHeight="1">
      <c r="A245" s="338"/>
      <c r="B245" s="345"/>
      <c r="C245" s="345"/>
      <c r="D245" s="345"/>
      <c r="E245" s="348" t="s">
        <v>1456</v>
      </c>
      <c r="F245" s="349"/>
      <c r="G245" s="348" t="s">
        <v>833</v>
      </c>
      <c r="H245" s="349"/>
    </row>
    <row r="246" spans="1:8" ht="26.25" customHeight="1">
      <c r="A246" s="338"/>
      <c r="B246" s="345"/>
      <c r="C246" s="345"/>
      <c r="D246" s="345"/>
      <c r="E246" s="348" t="s">
        <v>1569</v>
      </c>
      <c r="F246" s="349"/>
      <c r="G246" s="348" t="s">
        <v>856</v>
      </c>
      <c r="H246" s="349"/>
    </row>
    <row r="247" spans="1:8" ht="26.25" customHeight="1">
      <c r="A247" s="338"/>
      <c r="B247" s="345"/>
      <c r="C247" s="345"/>
      <c r="D247" s="345"/>
      <c r="E247" s="348" t="s">
        <v>1570</v>
      </c>
      <c r="F247" s="349"/>
      <c r="G247" s="348" t="s">
        <v>856</v>
      </c>
      <c r="H247" s="349"/>
    </row>
    <row r="248" spans="1:8" ht="26.25" customHeight="1">
      <c r="A248" s="338"/>
      <c r="B248" s="345"/>
      <c r="C248" s="345"/>
      <c r="D248" s="345"/>
      <c r="E248" s="348" t="s">
        <v>1571</v>
      </c>
      <c r="F248" s="349"/>
      <c r="G248" s="348" t="s">
        <v>856</v>
      </c>
      <c r="H248" s="349"/>
    </row>
    <row r="249" spans="1:8" ht="26.25" customHeight="1">
      <c r="A249" s="338"/>
      <c r="B249" s="345"/>
      <c r="C249" s="345"/>
      <c r="D249" s="345"/>
      <c r="E249" s="348" t="s">
        <v>1572</v>
      </c>
      <c r="F249" s="349"/>
      <c r="G249" s="348" t="s">
        <v>856</v>
      </c>
      <c r="H249" s="349"/>
    </row>
    <row r="250" spans="1:8" ht="26.25" customHeight="1">
      <c r="A250" s="338"/>
      <c r="B250" s="345"/>
      <c r="C250" s="345"/>
      <c r="D250" s="345"/>
      <c r="E250" s="348" t="s">
        <v>1573</v>
      </c>
      <c r="F250" s="349"/>
      <c r="G250" s="348" t="s">
        <v>856</v>
      </c>
      <c r="H250" s="349"/>
    </row>
    <row r="251" spans="1:8" ht="26.25" customHeight="1">
      <c r="A251" s="338"/>
      <c r="B251" s="345"/>
      <c r="C251" s="345"/>
      <c r="D251" s="345"/>
      <c r="E251" s="348">
        <v>18</v>
      </c>
      <c r="F251" s="349"/>
      <c r="G251" s="348" t="s">
        <v>856</v>
      </c>
      <c r="H251" s="349"/>
    </row>
    <row r="252" spans="1:8" ht="26.25" customHeight="1">
      <c r="A252" s="338"/>
      <c r="B252" s="345"/>
      <c r="C252" s="345"/>
      <c r="D252" s="345"/>
      <c r="E252" s="348">
        <v>19</v>
      </c>
      <c r="F252" s="349"/>
      <c r="G252" s="348" t="s">
        <v>856</v>
      </c>
      <c r="H252" s="349"/>
    </row>
    <row r="253" spans="1:8" ht="12" customHeight="1">
      <c r="A253" s="338"/>
      <c r="B253" s="345"/>
      <c r="C253" s="345"/>
      <c r="D253" s="345"/>
      <c r="E253" s="348">
        <v>20</v>
      </c>
      <c r="F253" s="349"/>
      <c r="G253" s="348" t="s">
        <v>856</v>
      </c>
      <c r="H253" s="349"/>
    </row>
    <row r="254" spans="1:8" ht="12" customHeight="1">
      <c r="A254" s="338"/>
      <c r="B254" s="345"/>
      <c r="C254" s="345"/>
      <c r="D254" s="345"/>
      <c r="E254" s="348">
        <v>21</v>
      </c>
      <c r="F254" s="349"/>
      <c r="G254" s="348" t="s">
        <v>1574</v>
      </c>
      <c r="H254" s="349"/>
    </row>
    <row r="255" spans="1:8" ht="29.25" customHeight="1">
      <c r="A255" s="338"/>
      <c r="B255" s="345"/>
      <c r="C255" s="345"/>
      <c r="D255" s="345"/>
      <c r="E255" s="348" t="s">
        <v>1575</v>
      </c>
      <c r="F255" s="349"/>
      <c r="G255" s="348" t="s">
        <v>1576</v>
      </c>
      <c r="H255" s="349"/>
    </row>
    <row r="256" spans="1:8" ht="30" customHeight="1">
      <c r="A256" s="338"/>
      <c r="B256" s="345"/>
      <c r="C256" s="345"/>
      <c r="E256" s="348" t="s">
        <v>1577</v>
      </c>
      <c r="F256" s="349"/>
      <c r="G256" s="348" t="s">
        <v>1576</v>
      </c>
      <c r="H256" s="349"/>
    </row>
    <row r="257" spans="1:8" ht="31.5" customHeight="1">
      <c r="A257" s="338"/>
      <c r="B257" s="345"/>
      <c r="C257" s="345"/>
      <c r="E257" s="348" t="s">
        <v>1578</v>
      </c>
      <c r="F257" s="349"/>
      <c r="G257" s="348" t="s">
        <v>1576</v>
      </c>
      <c r="H257" s="349"/>
    </row>
    <row r="258" spans="1:8" ht="26.25" customHeight="1">
      <c r="A258" s="338"/>
      <c r="B258" s="345"/>
      <c r="C258" s="345"/>
      <c r="E258" s="348" t="s">
        <v>1579</v>
      </c>
      <c r="F258" s="349"/>
      <c r="G258" s="348" t="s">
        <v>1576</v>
      </c>
      <c r="H258" s="349"/>
    </row>
    <row r="259" spans="1:8" ht="12" customHeight="1">
      <c r="A259" s="338"/>
      <c r="B259" s="345"/>
      <c r="C259" s="345"/>
      <c r="E259" s="348">
        <v>26</v>
      </c>
      <c r="F259" s="349"/>
      <c r="G259" s="348" t="s">
        <v>1576</v>
      </c>
      <c r="H259" s="349"/>
    </row>
    <row r="260" spans="1:8" ht="13.5">
      <c r="A260" s="345"/>
      <c r="B260" s="345"/>
      <c r="C260" s="345"/>
      <c r="E260" s="348">
        <v>27</v>
      </c>
      <c r="F260" s="349"/>
      <c r="G260" s="348" t="s">
        <v>1576</v>
      </c>
      <c r="H260" s="349"/>
    </row>
    <row r="261" spans="1:8" ht="13.5">
      <c r="A261" s="345"/>
      <c r="B261" s="345"/>
      <c r="C261" s="345"/>
      <c r="E261" s="348">
        <v>28</v>
      </c>
      <c r="F261" s="349"/>
      <c r="G261" s="348" t="s">
        <v>856</v>
      </c>
      <c r="H261" s="349"/>
    </row>
    <row r="262" spans="1:8" ht="13.5">
      <c r="A262" s="345"/>
      <c r="B262" s="345"/>
      <c r="C262" s="345"/>
      <c r="E262" s="348" t="s">
        <v>1580</v>
      </c>
      <c r="F262" s="349"/>
      <c r="G262" s="348" t="s">
        <v>856</v>
      </c>
      <c r="H262" s="349"/>
    </row>
    <row r="263" spans="1:8" ht="13.5">
      <c r="A263" s="345"/>
      <c r="B263" s="345"/>
      <c r="C263" s="345"/>
      <c r="E263" s="348"/>
      <c r="F263" s="349"/>
      <c r="G263" s="348"/>
      <c r="H263" s="349"/>
    </row>
  </sheetData>
  <sheetProtection/>
  <mergeCells count="535">
    <mergeCell ref="A1:H1"/>
    <mergeCell ref="A2:H2"/>
    <mergeCell ref="A3:C3"/>
    <mergeCell ref="D3:H3"/>
    <mergeCell ref="B4:C4"/>
    <mergeCell ref="D4:H4"/>
    <mergeCell ref="B5:C5"/>
    <mergeCell ref="E5: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1:C21"/>
    <mergeCell ref="E21:H21"/>
    <mergeCell ref="B22:C22"/>
    <mergeCell ref="D22:H22"/>
    <mergeCell ref="B23:C23"/>
    <mergeCell ref="E23:H23"/>
    <mergeCell ref="B24:C24"/>
    <mergeCell ref="D24:H24"/>
    <mergeCell ref="B25:C25"/>
    <mergeCell ref="E25:H25"/>
    <mergeCell ref="B26:C26"/>
    <mergeCell ref="D26:H26"/>
    <mergeCell ref="B27:C27"/>
    <mergeCell ref="E27:H27"/>
    <mergeCell ref="B28:C28"/>
    <mergeCell ref="D28:H28"/>
    <mergeCell ref="B29:C29"/>
    <mergeCell ref="E29:H29"/>
    <mergeCell ref="B30:C30"/>
    <mergeCell ref="D30:H30"/>
    <mergeCell ref="B31:C31"/>
    <mergeCell ref="E31:H31"/>
    <mergeCell ref="B32:C32"/>
    <mergeCell ref="D32:H32"/>
    <mergeCell ref="B33:C33"/>
    <mergeCell ref="D33:H33"/>
    <mergeCell ref="B34:C34"/>
    <mergeCell ref="D34:H34"/>
    <mergeCell ref="B35:C35"/>
    <mergeCell ref="D35:H35"/>
    <mergeCell ref="C40:D40"/>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2:F92"/>
    <mergeCell ref="G92:H92"/>
    <mergeCell ref="E93:F93"/>
    <mergeCell ref="G93:H93"/>
    <mergeCell ref="E94:F94"/>
    <mergeCell ref="G94:H94"/>
    <mergeCell ref="E95:F95"/>
    <mergeCell ref="G95:H95"/>
    <mergeCell ref="E96:F96"/>
    <mergeCell ref="G96:H96"/>
    <mergeCell ref="E97:F97"/>
    <mergeCell ref="G97:H97"/>
    <mergeCell ref="E98:F98"/>
    <mergeCell ref="G98:H98"/>
    <mergeCell ref="E99:F99"/>
    <mergeCell ref="G99:H99"/>
    <mergeCell ref="E100:F100"/>
    <mergeCell ref="G100:H100"/>
    <mergeCell ref="E101:F101"/>
    <mergeCell ref="G101:H101"/>
    <mergeCell ref="E102:F102"/>
    <mergeCell ref="G102:H102"/>
    <mergeCell ref="E103:F103"/>
    <mergeCell ref="G103:H103"/>
    <mergeCell ref="E104:F104"/>
    <mergeCell ref="G104:H104"/>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11:F111"/>
    <mergeCell ref="G111:H111"/>
    <mergeCell ref="E112:F112"/>
    <mergeCell ref="G112:H112"/>
    <mergeCell ref="E113:F113"/>
    <mergeCell ref="G113:H113"/>
    <mergeCell ref="E114:F114"/>
    <mergeCell ref="G114:H114"/>
    <mergeCell ref="E115:F115"/>
    <mergeCell ref="G115:H115"/>
    <mergeCell ref="E116:F116"/>
    <mergeCell ref="G116:H116"/>
    <mergeCell ref="E117:F117"/>
    <mergeCell ref="G117:H117"/>
    <mergeCell ref="E118:F118"/>
    <mergeCell ref="G118:H118"/>
    <mergeCell ref="E119:F119"/>
    <mergeCell ref="G119:H119"/>
    <mergeCell ref="E120:F120"/>
    <mergeCell ref="G120:H120"/>
    <mergeCell ref="E121:F121"/>
    <mergeCell ref="G121:H121"/>
    <mergeCell ref="E122:F122"/>
    <mergeCell ref="G122:H122"/>
    <mergeCell ref="E123:F123"/>
    <mergeCell ref="G123:H123"/>
    <mergeCell ref="E124:F124"/>
    <mergeCell ref="G124:H124"/>
    <mergeCell ref="E125:F125"/>
    <mergeCell ref="G125:H125"/>
    <mergeCell ref="E126:F126"/>
    <mergeCell ref="G126:H126"/>
    <mergeCell ref="E127:F127"/>
    <mergeCell ref="G127:H127"/>
    <mergeCell ref="E128:F128"/>
    <mergeCell ref="G128:H128"/>
    <mergeCell ref="E129:F129"/>
    <mergeCell ref="G129:H129"/>
    <mergeCell ref="E130:F130"/>
    <mergeCell ref="G130:H130"/>
    <mergeCell ref="E131:F131"/>
    <mergeCell ref="G131:H131"/>
    <mergeCell ref="E132:F132"/>
    <mergeCell ref="G132:H132"/>
    <mergeCell ref="E133:F133"/>
    <mergeCell ref="G133:H133"/>
    <mergeCell ref="E134:F134"/>
    <mergeCell ref="G134:H134"/>
    <mergeCell ref="E135:F135"/>
    <mergeCell ref="G135:H135"/>
    <mergeCell ref="E136:F136"/>
    <mergeCell ref="G136:H136"/>
    <mergeCell ref="E137:F137"/>
    <mergeCell ref="G137:H137"/>
    <mergeCell ref="E138:F138"/>
    <mergeCell ref="G138:H138"/>
    <mergeCell ref="E139:F139"/>
    <mergeCell ref="G139:H139"/>
    <mergeCell ref="E140:F140"/>
    <mergeCell ref="G140:H140"/>
    <mergeCell ref="E141:F141"/>
    <mergeCell ref="G141:H141"/>
    <mergeCell ref="E142:F142"/>
    <mergeCell ref="G142:H142"/>
    <mergeCell ref="E143:F143"/>
    <mergeCell ref="G143:H143"/>
    <mergeCell ref="E144:F144"/>
    <mergeCell ref="G144:H144"/>
    <mergeCell ref="E145:F145"/>
    <mergeCell ref="G145:H145"/>
    <mergeCell ref="E146:F146"/>
    <mergeCell ref="G146:H146"/>
    <mergeCell ref="E147:F147"/>
    <mergeCell ref="G147:H147"/>
    <mergeCell ref="E148:F148"/>
    <mergeCell ref="G148:H148"/>
    <mergeCell ref="E149:F149"/>
    <mergeCell ref="G149:H149"/>
    <mergeCell ref="E150:F150"/>
    <mergeCell ref="G150:H150"/>
    <mergeCell ref="E151:F151"/>
    <mergeCell ref="G151:H151"/>
    <mergeCell ref="E152:F152"/>
    <mergeCell ref="G152:H152"/>
    <mergeCell ref="E153:F153"/>
    <mergeCell ref="G153:H153"/>
    <mergeCell ref="E154:F154"/>
    <mergeCell ref="G154:H154"/>
    <mergeCell ref="E155:F155"/>
    <mergeCell ref="G155:H155"/>
    <mergeCell ref="E156:F156"/>
    <mergeCell ref="G156:H156"/>
    <mergeCell ref="E157:F157"/>
    <mergeCell ref="G157:H157"/>
    <mergeCell ref="E158:F158"/>
    <mergeCell ref="G158:H158"/>
    <mergeCell ref="E159:F159"/>
    <mergeCell ref="G159:H159"/>
    <mergeCell ref="E160:F160"/>
    <mergeCell ref="G160:H160"/>
    <mergeCell ref="E161:F161"/>
    <mergeCell ref="G161:H161"/>
    <mergeCell ref="E162:F162"/>
    <mergeCell ref="G162:H162"/>
    <mergeCell ref="E163:F163"/>
    <mergeCell ref="G163:H163"/>
    <mergeCell ref="E164:F164"/>
    <mergeCell ref="G164:H164"/>
    <mergeCell ref="E165:F165"/>
    <mergeCell ref="G165:H165"/>
    <mergeCell ref="E166:F166"/>
    <mergeCell ref="G166:H166"/>
    <mergeCell ref="E167:F167"/>
    <mergeCell ref="G167:H167"/>
    <mergeCell ref="E168:F168"/>
    <mergeCell ref="G168:H168"/>
    <mergeCell ref="E169:F169"/>
    <mergeCell ref="G169:H169"/>
    <mergeCell ref="E170:F170"/>
    <mergeCell ref="G170:H170"/>
    <mergeCell ref="E171:F171"/>
    <mergeCell ref="G171:H171"/>
    <mergeCell ref="E172:F172"/>
    <mergeCell ref="G172:H172"/>
    <mergeCell ref="E173:F173"/>
    <mergeCell ref="G173:H173"/>
    <mergeCell ref="E174:F174"/>
    <mergeCell ref="G174:H174"/>
    <mergeCell ref="E175:F175"/>
    <mergeCell ref="G175:H175"/>
    <mergeCell ref="E176:F176"/>
    <mergeCell ref="G176:H176"/>
    <mergeCell ref="E177:F177"/>
    <mergeCell ref="G177:H177"/>
    <mergeCell ref="E178:F178"/>
    <mergeCell ref="G178:H178"/>
    <mergeCell ref="E179:F179"/>
    <mergeCell ref="G179:H179"/>
    <mergeCell ref="E180:F180"/>
    <mergeCell ref="G180:H180"/>
    <mergeCell ref="E181:F181"/>
    <mergeCell ref="G181:H181"/>
    <mergeCell ref="E182:F182"/>
    <mergeCell ref="G182:H182"/>
    <mergeCell ref="E183:F183"/>
    <mergeCell ref="G183:H183"/>
    <mergeCell ref="E184:F184"/>
    <mergeCell ref="G184:H184"/>
    <mergeCell ref="E185:F185"/>
    <mergeCell ref="G185:H185"/>
    <mergeCell ref="E186:F186"/>
    <mergeCell ref="G186:H186"/>
    <mergeCell ref="E187:F187"/>
    <mergeCell ref="G187:H187"/>
    <mergeCell ref="E188:F188"/>
    <mergeCell ref="G188:H188"/>
    <mergeCell ref="E189:F189"/>
    <mergeCell ref="G189:H189"/>
    <mergeCell ref="E190:F190"/>
    <mergeCell ref="G190:H190"/>
    <mergeCell ref="E191:F191"/>
    <mergeCell ref="G191:H191"/>
    <mergeCell ref="E192:F192"/>
    <mergeCell ref="G192:H192"/>
    <mergeCell ref="E193:F193"/>
    <mergeCell ref="G193:H193"/>
    <mergeCell ref="E194:F194"/>
    <mergeCell ref="G194:H194"/>
    <mergeCell ref="E195:F195"/>
    <mergeCell ref="G195:H195"/>
    <mergeCell ref="E196:F196"/>
    <mergeCell ref="G196:H196"/>
    <mergeCell ref="E197:F197"/>
    <mergeCell ref="G197:H197"/>
    <mergeCell ref="E198:F198"/>
    <mergeCell ref="G198:H198"/>
    <mergeCell ref="E199:F199"/>
    <mergeCell ref="G199:H199"/>
    <mergeCell ref="E200:F200"/>
    <mergeCell ref="G200:H200"/>
    <mergeCell ref="E201:F201"/>
    <mergeCell ref="G201:H201"/>
    <mergeCell ref="E202:F202"/>
    <mergeCell ref="G202:H202"/>
    <mergeCell ref="E203:F203"/>
    <mergeCell ref="G203:H203"/>
    <mergeCell ref="E204:F204"/>
    <mergeCell ref="G204:H204"/>
    <mergeCell ref="E205:F205"/>
    <mergeCell ref="G205:H205"/>
    <mergeCell ref="E206:F206"/>
    <mergeCell ref="G206:H206"/>
    <mergeCell ref="E207:F207"/>
    <mergeCell ref="G207:H207"/>
    <mergeCell ref="E208:F208"/>
    <mergeCell ref="G208:H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217:H217"/>
    <mergeCell ref="E218:F218"/>
    <mergeCell ref="G218:H218"/>
    <mergeCell ref="E219:F219"/>
    <mergeCell ref="G219:H219"/>
    <mergeCell ref="E220:F220"/>
    <mergeCell ref="G220:H220"/>
    <mergeCell ref="E221:F221"/>
    <mergeCell ref="G221:H221"/>
    <mergeCell ref="E222:F222"/>
    <mergeCell ref="G222:H222"/>
    <mergeCell ref="E223:F223"/>
    <mergeCell ref="G223:H223"/>
    <mergeCell ref="E224:F224"/>
    <mergeCell ref="G224:H224"/>
    <mergeCell ref="E225:F225"/>
    <mergeCell ref="G225:H225"/>
    <mergeCell ref="E226:F226"/>
    <mergeCell ref="G226:H226"/>
    <mergeCell ref="E227:F227"/>
    <mergeCell ref="G227:H227"/>
    <mergeCell ref="E228:F228"/>
    <mergeCell ref="G228:H228"/>
    <mergeCell ref="E229:F229"/>
    <mergeCell ref="G229:H229"/>
    <mergeCell ref="E230:F230"/>
    <mergeCell ref="G230:H230"/>
    <mergeCell ref="E231:F231"/>
    <mergeCell ref="G231:H231"/>
    <mergeCell ref="E232:F232"/>
    <mergeCell ref="G232:H232"/>
    <mergeCell ref="E233:F233"/>
    <mergeCell ref="G233:H233"/>
    <mergeCell ref="E234:F234"/>
    <mergeCell ref="G234:H234"/>
    <mergeCell ref="E235:F235"/>
    <mergeCell ref="G235:H235"/>
    <mergeCell ref="E236:F236"/>
    <mergeCell ref="G236:H236"/>
    <mergeCell ref="E237:F237"/>
    <mergeCell ref="G237:H237"/>
    <mergeCell ref="E238:F238"/>
    <mergeCell ref="G238:H238"/>
    <mergeCell ref="E239:F239"/>
    <mergeCell ref="G239:H239"/>
    <mergeCell ref="E240:F240"/>
    <mergeCell ref="G240:H240"/>
    <mergeCell ref="E241:F241"/>
    <mergeCell ref="G241:H241"/>
    <mergeCell ref="E242:F242"/>
    <mergeCell ref="G242:H242"/>
    <mergeCell ref="E243:F243"/>
    <mergeCell ref="G243:H243"/>
    <mergeCell ref="E244:F244"/>
    <mergeCell ref="G244:H244"/>
    <mergeCell ref="E245:F245"/>
    <mergeCell ref="G245:H245"/>
    <mergeCell ref="E246:F246"/>
    <mergeCell ref="G246:H246"/>
    <mergeCell ref="E247:F247"/>
    <mergeCell ref="G247:H247"/>
    <mergeCell ref="E248:F248"/>
    <mergeCell ref="G248:H248"/>
    <mergeCell ref="E249:F249"/>
    <mergeCell ref="G249:H249"/>
    <mergeCell ref="E250:F250"/>
    <mergeCell ref="G250:H250"/>
    <mergeCell ref="E251:F251"/>
    <mergeCell ref="G251:H251"/>
    <mergeCell ref="E252:F252"/>
    <mergeCell ref="G252:H252"/>
    <mergeCell ref="E253:F253"/>
    <mergeCell ref="G253:H253"/>
    <mergeCell ref="E254:F254"/>
    <mergeCell ref="G254:H254"/>
    <mergeCell ref="E255:F255"/>
    <mergeCell ref="G255:H255"/>
    <mergeCell ref="E256:F256"/>
    <mergeCell ref="G256:H256"/>
    <mergeCell ref="E257:F257"/>
    <mergeCell ref="G257:H257"/>
    <mergeCell ref="E258:F258"/>
    <mergeCell ref="G258:H258"/>
    <mergeCell ref="E259:F259"/>
    <mergeCell ref="G259:H259"/>
    <mergeCell ref="E260:F260"/>
    <mergeCell ref="G260:H260"/>
    <mergeCell ref="E261:F261"/>
    <mergeCell ref="G261:H261"/>
    <mergeCell ref="E262:F262"/>
    <mergeCell ref="G262:H262"/>
    <mergeCell ref="E263:F263"/>
    <mergeCell ref="G263:H263"/>
    <mergeCell ref="A4:A37"/>
    <mergeCell ref="A38:A39"/>
    <mergeCell ref="A40:A263"/>
    <mergeCell ref="B41:B134"/>
    <mergeCell ref="B135:B164"/>
    <mergeCell ref="B165:B232"/>
    <mergeCell ref="B233:B263"/>
    <mergeCell ref="C41:C70"/>
    <mergeCell ref="C71:C100"/>
    <mergeCell ref="C101:C134"/>
    <mergeCell ref="C135:C164"/>
    <mergeCell ref="C165:C172"/>
    <mergeCell ref="C173:C198"/>
    <mergeCell ref="C199:C212"/>
    <mergeCell ref="C213:C232"/>
    <mergeCell ref="C233:C263"/>
    <mergeCell ref="B36:E37"/>
    <mergeCell ref="B38:H39"/>
  </mergeCells>
  <printOptions/>
  <pageMargins left="0.7499062639521802" right="0.7499062639521802" top="0.999874956025852" bottom="0.999874956025852" header="0.5096585262478807" footer="0.5096585262478807"/>
  <pageSetup horizontalDpi="600" verticalDpi="600" orientation="portrait" paperSize="9"/>
</worksheet>
</file>

<file path=xl/worksheets/sheet79.xml><?xml version="1.0" encoding="utf-8"?>
<worksheet xmlns="http://schemas.openxmlformats.org/spreadsheetml/2006/main" xmlns:r="http://schemas.openxmlformats.org/officeDocument/2006/relationships">
  <dimension ref="A1:H266"/>
  <sheetViews>
    <sheetView zoomScaleSheetLayoutView="100" workbookViewId="0" topLeftCell="A164">
      <selection activeCell="D168" sqref="A40:IV266"/>
    </sheetView>
  </sheetViews>
  <sheetFormatPr defaultColWidth="9.00390625" defaultRowHeight="15"/>
  <cols>
    <col min="1" max="1" width="8.00390625" style="332" bestFit="1" customWidth="1"/>
    <col min="2" max="2" width="10.421875" style="332" bestFit="1" customWidth="1"/>
    <col min="3" max="3" width="12.8515625" style="332" bestFit="1" customWidth="1"/>
    <col min="4" max="4" width="1.57421875" style="332" hidden="1" customWidth="1"/>
    <col min="5" max="5" width="12.421875" style="332" bestFit="1" customWidth="1"/>
    <col min="6" max="6" width="11.00390625" style="332" bestFit="1" customWidth="1"/>
    <col min="7" max="7" width="13.421875" style="332" bestFit="1" customWidth="1"/>
    <col min="8" max="8" width="12.00390625" style="332" bestFit="1" customWidth="1"/>
    <col min="9" max="22" width="9.00390625" style="333" customWidth="1"/>
    <col min="23" max="16384" width="9.00390625" style="334" customWidth="1"/>
  </cols>
  <sheetData>
    <row r="1" spans="1:8" ht="33.75" customHeight="1">
      <c r="A1" s="335" t="s">
        <v>980</v>
      </c>
      <c r="B1" s="335"/>
      <c r="C1" s="335"/>
      <c r="D1" s="335"/>
      <c r="E1" s="335"/>
      <c r="F1" s="335"/>
      <c r="G1" s="335"/>
      <c r="H1" s="335"/>
    </row>
    <row r="2" spans="1:8" ht="24.75" customHeight="1">
      <c r="A2" s="336" t="s">
        <v>981</v>
      </c>
      <c r="B2" s="336"/>
      <c r="C2" s="336"/>
      <c r="D2" s="336"/>
      <c r="E2" s="336"/>
      <c r="F2" s="336"/>
      <c r="G2" s="336"/>
      <c r="H2" s="336"/>
    </row>
    <row r="3" spans="1:8" ht="24.75" customHeight="1">
      <c r="A3" s="337" t="s">
        <v>982</v>
      </c>
      <c r="B3" s="338"/>
      <c r="C3" s="338"/>
      <c r="D3" s="338" t="s">
        <v>604</v>
      </c>
      <c r="E3" s="338"/>
      <c r="F3" s="338"/>
      <c r="G3" s="338"/>
      <c r="H3" s="338"/>
    </row>
    <row r="4" spans="1:8" ht="24.75" customHeight="1">
      <c r="A4" s="338" t="s">
        <v>984</v>
      </c>
      <c r="B4" s="338" t="s">
        <v>985</v>
      </c>
      <c r="C4" s="338"/>
      <c r="D4" s="338" t="s">
        <v>986</v>
      </c>
      <c r="E4" s="338"/>
      <c r="F4" s="338"/>
      <c r="G4" s="338"/>
      <c r="H4" s="338"/>
    </row>
    <row r="5" spans="1:8" ht="24.75" customHeight="1">
      <c r="A5" s="338"/>
      <c r="B5" s="338" t="s">
        <v>1302</v>
      </c>
      <c r="C5" s="338"/>
      <c r="D5" s="338"/>
      <c r="E5" s="338" t="s">
        <v>1303</v>
      </c>
      <c r="F5" s="338"/>
      <c r="G5" s="338"/>
      <c r="H5" s="338"/>
    </row>
    <row r="6" spans="1:8" ht="24.75" customHeight="1">
      <c r="A6" s="338"/>
      <c r="B6" s="338" t="s">
        <v>1304</v>
      </c>
      <c r="C6" s="338"/>
      <c r="D6" s="338"/>
      <c r="E6" s="338" t="s">
        <v>1581</v>
      </c>
      <c r="F6" s="338"/>
      <c r="G6" s="338"/>
      <c r="H6" s="338"/>
    </row>
    <row r="7" spans="1:8" ht="24.75" customHeight="1">
      <c r="A7" s="338"/>
      <c r="B7" s="338" t="s">
        <v>1306</v>
      </c>
      <c r="C7" s="338"/>
      <c r="D7" s="338"/>
      <c r="E7" s="338" t="s">
        <v>1307</v>
      </c>
      <c r="F7" s="338"/>
      <c r="G7" s="338"/>
      <c r="H7" s="338"/>
    </row>
    <row r="8" spans="1:8" ht="24.75" customHeight="1">
      <c r="A8" s="338"/>
      <c r="B8" s="338" t="s">
        <v>1308</v>
      </c>
      <c r="C8" s="338"/>
      <c r="D8" s="338"/>
      <c r="E8" s="338" t="s">
        <v>1309</v>
      </c>
      <c r="F8" s="338"/>
      <c r="G8" s="338"/>
      <c r="H8" s="338"/>
    </row>
    <row r="9" spans="1:8" ht="43.5" customHeight="1">
      <c r="A9" s="338"/>
      <c r="B9" s="338" t="s">
        <v>1310</v>
      </c>
      <c r="C9" s="338"/>
      <c r="D9" s="338"/>
      <c r="E9" s="338" t="s">
        <v>1311</v>
      </c>
      <c r="F9" s="338"/>
      <c r="G9" s="338"/>
      <c r="H9" s="338"/>
    </row>
    <row r="10" spans="1:8" ht="39.75" customHeight="1">
      <c r="A10" s="338"/>
      <c r="B10" s="338" t="s">
        <v>1312</v>
      </c>
      <c r="C10" s="338"/>
      <c r="D10" s="338"/>
      <c r="E10" s="338" t="s">
        <v>1313</v>
      </c>
      <c r="F10" s="338"/>
      <c r="G10" s="338"/>
      <c r="H10" s="338"/>
    </row>
    <row r="11" spans="1:8" ht="62.25" customHeight="1">
      <c r="A11" s="338"/>
      <c r="B11" s="338" t="s">
        <v>1314</v>
      </c>
      <c r="C11" s="338"/>
      <c r="D11" s="338"/>
      <c r="E11" s="338" t="s">
        <v>1315</v>
      </c>
      <c r="F11" s="338"/>
      <c r="G11" s="338"/>
      <c r="H11" s="338"/>
    </row>
    <row r="12" spans="1:8" ht="51" customHeight="1">
      <c r="A12" s="338"/>
      <c r="B12" s="338" t="s">
        <v>1316</v>
      </c>
      <c r="C12" s="338"/>
      <c r="D12" s="338"/>
      <c r="E12" s="338" t="s">
        <v>1317</v>
      </c>
      <c r="F12" s="338"/>
      <c r="G12" s="338"/>
      <c r="H12" s="338"/>
    </row>
    <row r="13" spans="1:8" ht="127.5" customHeight="1">
      <c r="A13" s="338"/>
      <c r="B13" s="338" t="s">
        <v>1318</v>
      </c>
      <c r="C13" s="338"/>
      <c r="D13" s="338"/>
      <c r="E13" s="338" t="s">
        <v>1319</v>
      </c>
      <c r="F13" s="338"/>
      <c r="G13" s="338"/>
      <c r="H13" s="338"/>
    </row>
    <row r="14" spans="1:8" ht="87" customHeight="1">
      <c r="A14" s="338"/>
      <c r="B14" s="338" t="s">
        <v>1320</v>
      </c>
      <c r="C14" s="338"/>
      <c r="D14" s="338"/>
      <c r="E14" s="338" t="s">
        <v>1321</v>
      </c>
      <c r="F14" s="338"/>
      <c r="G14" s="338"/>
      <c r="H14" s="338"/>
    </row>
    <row r="15" spans="1:8" ht="111.75" customHeight="1">
      <c r="A15" s="338"/>
      <c r="B15" s="338" t="s">
        <v>1322</v>
      </c>
      <c r="C15" s="338"/>
      <c r="D15" s="338"/>
      <c r="E15" s="338" t="s">
        <v>1323</v>
      </c>
      <c r="F15" s="338"/>
      <c r="G15" s="338"/>
      <c r="H15" s="338"/>
    </row>
    <row r="16" spans="1:8" ht="91.5" customHeight="1">
      <c r="A16" s="338"/>
      <c r="B16" s="338" t="s">
        <v>1324</v>
      </c>
      <c r="C16" s="338"/>
      <c r="D16" s="338"/>
      <c r="E16" s="338" t="s">
        <v>1325</v>
      </c>
      <c r="F16" s="338"/>
      <c r="G16" s="338"/>
      <c r="H16" s="338"/>
    </row>
    <row r="17" spans="1:8" ht="93" customHeight="1">
      <c r="A17" s="338"/>
      <c r="B17" s="338" t="s">
        <v>1326</v>
      </c>
      <c r="C17" s="338"/>
      <c r="D17" s="338"/>
      <c r="E17" s="338" t="s">
        <v>1327</v>
      </c>
      <c r="F17" s="338"/>
      <c r="G17" s="338"/>
      <c r="H17" s="338"/>
    </row>
    <row r="18" spans="1:8" ht="24.75" customHeight="1">
      <c r="A18" s="338"/>
      <c r="B18" s="338" t="s">
        <v>1328</v>
      </c>
      <c r="C18" s="338"/>
      <c r="D18" s="338"/>
      <c r="E18" s="338" t="s">
        <v>1329</v>
      </c>
      <c r="F18" s="338"/>
      <c r="G18" s="338"/>
      <c r="H18" s="338"/>
    </row>
    <row r="19" spans="1:8" ht="45" customHeight="1">
      <c r="A19" s="338"/>
      <c r="B19" s="338" t="s">
        <v>1330</v>
      </c>
      <c r="C19" s="338"/>
      <c r="D19" s="338"/>
      <c r="E19" s="338" t="s">
        <v>1331</v>
      </c>
      <c r="F19" s="338"/>
      <c r="G19" s="338"/>
      <c r="H19" s="338"/>
    </row>
    <row r="20" spans="1:8" ht="53.25" customHeight="1">
      <c r="A20" s="338"/>
      <c r="B20" s="338" t="s">
        <v>1332</v>
      </c>
      <c r="C20" s="338"/>
      <c r="D20" s="338"/>
      <c r="E20" s="338" t="s">
        <v>1333</v>
      </c>
      <c r="F20" s="338"/>
      <c r="G20" s="338"/>
      <c r="H20" s="338"/>
    </row>
    <row r="21" spans="1:8" ht="53.25" customHeight="1">
      <c r="A21" s="338"/>
      <c r="B21" s="338" t="s">
        <v>1334</v>
      </c>
      <c r="C21" s="338"/>
      <c r="D21" s="338"/>
      <c r="E21" s="338" t="s">
        <v>1335</v>
      </c>
      <c r="F21" s="338"/>
      <c r="G21" s="338"/>
      <c r="H21" s="338"/>
    </row>
    <row r="22" spans="1:8" ht="53.25" customHeight="1">
      <c r="A22" s="338"/>
      <c r="B22" s="338" t="s">
        <v>1336</v>
      </c>
      <c r="C22" s="338"/>
      <c r="D22" s="338" t="s">
        <v>1337</v>
      </c>
      <c r="E22" s="338"/>
      <c r="F22" s="338"/>
      <c r="G22" s="338"/>
      <c r="H22" s="338"/>
    </row>
    <row r="23" spans="1:8" ht="63" customHeight="1">
      <c r="A23" s="338"/>
      <c r="B23" s="338" t="s">
        <v>1338</v>
      </c>
      <c r="C23" s="338"/>
      <c r="D23" s="338"/>
      <c r="E23" s="338" t="s">
        <v>1339</v>
      </c>
      <c r="F23" s="338"/>
      <c r="G23" s="338"/>
      <c r="H23" s="338"/>
    </row>
    <row r="24" spans="1:8" ht="82.5" customHeight="1">
      <c r="A24" s="338"/>
      <c r="B24" s="338" t="s">
        <v>1340</v>
      </c>
      <c r="C24" s="338"/>
      <c r="D24" s="338" t="s">
        <v>1341</v>
      </c>
      <c r="E24" s="338"/>
      <c r="F24" s="338"/>
      <c r="G24" s="338"/>
      <c r="H24" s="338"/>
    </row>
    <row r="25" spans="1:8" ht="39.75" customHeight="1">
      <c r="A25" s="338"/>
      <c r="B25" s="338" t="s">
        <v>1342</v>
      </c>
      <c r="C25" s="338"/>
      <c r="D25" s="338"/>
      <c r="E25" s="338" t="s">
        <v>1343</v>
      </c>
      <c r="F25" s="338"/>
      <c r="G25" s="338"/>
      <c r="H25" s="338"/>
    </row>
    <row r="26" spans="1:8" ht="24.75" customHeight="1">
      <c r="A26" s="338"/>
      <c r="B26" s="338" t="s">
        <v>1344</v>
      </c>
      <c r="C26" s="338"/>
      <c r="D26" s="338" t="s">
        <v>1345</v>
      </c>
      <c r="E26" s="338"/>
      <c r="F26" s="338"/>
      <c r="G26" s="338"/>
      <c r="H26" s="338"/>
    </row>
    <row r="27" spans="1:8" ht="24.75" customHeight="1">
      <c r="A27" s="338"/>
      <c r="B27" s="338" t="s">
        <v>1346</v>
      </c>
      <c r="C27" s="338"/>
      <c r="D27" s="338"/>
      <c r="E27" s="338" t="s">
        <v>1347</v>
      </c>
      <c r="F27" s="338"/>
      <c r="G27" s="338"/>
      <c r="H27" s="338"/>
    </row>
    <row r="28" spans="1:8" ht="24.75" customHeight="1">
      <c r="A28" s="338"/>
      <c r="B28" s="338" t="s">
        <v>1348</v>
      </c>
      <c r="C28" s="338"/>
      <c r="D28" s="338" t="s">
        <v>1349</v>
      </c>
      <c r="E28" s="338"/>
      <c r="F28" s="338"/>
      <c r="G28" s="338"/>
      <c r="H28" s="338"/>
    </row>
    <row r="29" spans="1:8" ht="24.75" customHeight="1">
      <c r="A29" s="338"/>
      <c r="B29" s="338" t="s">
        <v>1350</v>
      </c>
      <c r="C29" s="338"/>
      <c r="D29" s="338"/>
      <c r="E29" s="338" t="s">
        <v>1351</v>
      </c>
      <c r="F29" s="338"/>
      <c r="G29" s="338"/>
      <c r="H29" s="338"/>
    </row>
    <row r="30" spans="1:8" ht="55.5" customHeight="1">
      <c r="A30" s="338"/>
      <c r="B30" s="338" t="s">
        <v>1352</v>
      </c>
      <c r="C30" s="338"/>
      <c r="D30" s="338" t="s">
        <v>1353</v>
      </c>
      <c r="E30" s="338"/>
      <c r="F30" s="338"/>
      <c r="G30" s="338"/>
      <c r="H30" s="338"/>
    </row>
    <row r="31" spans="1:8" ht="138" customHeight="1">
      <c r="A31" s="338"/>
      <c r="B31" s="338" t="s">
        <v>1354</v>
      </c>
      <c r="C31" s="338"/>
      <c r="D31" s="338"/>
      <c r="E31" s="338" t="s">
        <v>1355</v>
      </c>
      <c r="F31" s="338"/>
      <c r="G31" s="338"/>
      <c r="H31" s="338"/>
    </row>
    <row r="32" spans="1:8" ht="24.75" customHeight="1">
      <c r="A32" s="338"/>
      <c r="B32" s="338" t="s">
        <v>1356</v>
      </c>
      <c r="C32" s="338"/>
      <c r="D32" s="338" t="s">
        <v>1357</v>
      </c>
      <c r="E32" s="338"/>
      <c r="F32" s="338"/>
      <c r="G32" s="338"/>
      <c r="H32" s="338"/>
    </row>
    <row r="33" spans="1:8" ht="24.75" customHeight="1">
      <c r="A33" s="338"/>
      <c r="B33" s="338" t="s">
        <v>1358</v>
      </c>
      <c r="C33" s="338"/>
      <c r="D33" s="338" t="s">
        <v>1359</v>
      </c>
      <c r="E33" s="338"/>
      <c r="F33" s="338"/>
      <c r="G33" s="338"/>
      <c r="H33" s="338"/>
    </row>
    <row r="34" spans="1:8" ht="24.75" customHeight="1">
      <c r="A34" s="338"/>
      <c r="B34" s="338"/>
      <c r="C34" s="338"/>
      <c r="D34" s="339"/>
      <c r="E34" s="339"/>
      <c r="F34" s="339"/>
      <c r="G34" s="339"/>
      <c r="H34" s="339"/>
    </row>
    <row r="35" spans="1:8" ht="24.75" customHeight="1">
      <c r="A35" s="338"/>
      <c r="B35" s="338"/>
      <c r="C35" s="338"/>
      <c r="D35" s="339"/>
      <c r="E35" s="339"/>
      <c r="F35" s="339"/>
      <c r="G35" s="339"/>
      <c r="H35" s="339"/>
    </row>
    <row r="36" spans="1:8" ht="24.75" customHeight="1">
      <c r="A36" s="338"/>
      <c r="B36" s="338" t="s">
        <v>1125</v>
      </c>
      <c r="C36" s="338"/>
      <c r="D36" s="338"/>
      <c r="E36" s="338"/>
      <c r="F36" s="338" t="s">
        <v>1004</v>
      </c>
      <c r="G36" s="338" t="s">
        <v>459</v>
      </c>
      <c r="H36" s="338" t="s">
        <v>460</v>
      </c>
    </row>
    <row r="37" spans="1:8" ht="24.75" customHeight="1">
      <c r="A37" s="338"/>
      <c r="B37" s="338"/>
      <c r="C37" s="338"/>
      <c r="D37" s="338"/>
      <c r="E37" s="338"/>
      <c r="F37" s="338">
        <v>842.72</v>
      </c>
      <c r="G37" s="338">
        <v>842.72</v>
      </c>
      <c r="H37" s="338"/>
    </row>
    <row r="38" spans="1:8" ht="362.25" customHeight="1">
      <c r="A38" s="337" t="s">
        <v>1006</v>
      </c>
      <c r="B38" s="340" t="s">
        <v>1582</v>
      </c>
      <c r="C38" s="341"/>
      <c r="D38" s="341"/>
      <c r="E38" s="341"/>
      <c r="F38" s="341"/>
      <c r="G38" s="341"/>
      <c r="H38" s="346"/>
    </row>
    <row r="39" spans="1:8" ht="408.75" customHeight="1">
      <c r="A39" s="342"/>
      <c r="B39" s="343"/>
      <c r="C39" s="344"/>
      <c r="D39" s="344"/>
      <c r="E39" s="344"/>
      <c r="F39" s="344"/>
      <c r="G39" s="344"/>
      <c r="H39" s="347"/>
    </row>
    <row r="40" spans="1:8" ht="24.75" customHeight="1">
      <c r="A40" s="338" t="s">
        <v>1361</v>
      </c>
      <c r="B40" s="338" t="s">
        <v>464</v>
      </c>
      <c r="C40" s="338" t="s">
        <v>465</v>
      </c>
      <c r="D40" s="338"/>
      <c r="E40" s="338" t="s">
        <v>466</v>
      </c>
      <c r="F40" s="338"/>
      <c r="G40" s="338" t="s">
        <v>1010</v>
      </c>
      <c r="H40" s="338"/>
    </row>
    <row r="41" spans="1:8" ht="15" customHeight="1">
      <c r="A41" s="338"/>
      <c r="B41" s="345" t="s">
        <v>1195</v>
      </c>
      <c r="C41" s="345" t="s">
        <v>469</v>
      </c>
      <c r="D41" s="345"/>
      <c r="E41" s="348" t="s">
        <v>1362</v>
      </c>
      <c r="F41" s="349"/>
      <c r="G41" s="348" t="s">
        <v>607</v>
      </c>
      <c r="H41" s="349"/>
    </row>
    <row r="42" spans="1:8" ht="33" customHeight="1">
      <c r="A42" s="338"/>
      <c r="B42" s="345"/>
      <c r="C42" s="345"/>
      <c r="D42" s="345"/>
      <c r="E42" s="348" t="s">
        <v>1583</v>
      </c>
      <c r="F42" s="349"/>
      <c r="G42" s="348" t="s">
        <v>633</v>
      </c>
      <c r="H42" s="349"/>
    </row>
    <row r="43" spans="1:8" ht="46.5" customHeight="1">
      <c r="A43" s="338"/>
      <c r="B43" s="345"/>
      <c r="C43" s="345"/>
      <c r="D43" s="345"/>
      <c r="E43" s="348" t="s">
        <v>1363</v>
      </c>
      <c r="F43" s="349"/>
      <c r="G43" s="348" t="s">
        <v>651</v>
      </c>
      <c r="H43" s="349"/>
    </row>
    <row r="44" spans="1:8" ht="31.5" customHeight="1">
      <c r="A44" s="338"/>
      <c r="B44" s="345"/>
      <c r="C44" s="345"/>
      <c r="D44" s="345"/>
      <c r="E44" s="348" t="s">
        <v>1364</v>
      </c>
      <c r="F44" s="349"/>
      <c r="G44" s="348" t="s">
        <v>664</v>
      </c>
      <c r="H44" s="349"/>
    </row>
    <row r="45" spans="1:8" ht="63" customHeight="1">
      <c r="A45" s="338"/>
      <c r="B45" s="345"/>
      <c r="C45" s="345"/>
      <c r="D45" s="345"/>
      <c r="E45" s="348" t="s">
        <v>1365</v>
      </c>
      <c r="F45" s="349"/>
      <c r="G45" s="348" t="s">
        <v>681</v>
      </c>
      <c r="H45" s="349"/>
    </row>
    <row r="46" spans="1:8" ht="63.75" customHeight="1">
      <c r="A46" s="338"/>
      <c r="B46" s="345"/>
      <c r="C46" s="345"/>
      <c r="D46" s="345"/>
      <c r="E46" s="348" t="s">
        <v>1584</v>
      </c>
      <c r="F46" s="349"/>
      <c r="G46" s="348" t="s">
        <v>691</v>
      </c>
      <c r="H46" s="349"/>
    </row>
    <row r="47" spans="1:8" ht="12" customHeight="1">
      <c r="A47" s="338"/>
      <c r="B47" s="345"/>
      <c r="C47" s="345"/>
      <c r="D47" s="345"/>
      <c r="E47" s="348" t="s">
        <v>1314</v>
      </c>
      <c r="F47" s="349"/>
      <c r="G47" s="348" t="s">
        <v>705</v>
      </c>
      <c r="H47" s="349"/>
    </row>
    <row r="48" spans="1:8" ht="38.25" customHeight="1">
      <c r="A48" s="338"/>
      <c r="B48" s="345"/>
      <c r="C48" s="345"/>
      <c r="D48" s="345"/>
      <c r="E48" s="348" t="s">
        <v>1367</v>
      </c>
      <c r="F48" s="349"/>
      <c r="G48" s="348" t="s">
        <v>739</v>
      </c>
      <c r="H48" s="349"/>
    </row>
    <row r="49" spans="1:8" ht="12" customHeight="1">
      <c r="A49" s="338"/>
      <c r="B49" s="345"/>
      <c r="C49" s="345"/>
      <c r="D49" s="345"/>
      <c r="E49" s="348" t="s">
        <v>1368</v>
      </c>
      <c r="F49" s="349"/>
      <c r="G49" s="348" t="s">
        <v>772</v>
      </c>
      <c r="H49" s="349"/>
    </row>
    <row r="50" spans="1:8" ht="12" customHeight="1">
      <c r="A50" s="338"/>
      <c r="B50" s="345"/>
      <c r="C50" s="345"/>
      <c r="D50" s="345"/>
      <c r="E50" s="348" t="s">
        <v>1320</v>
      </c>
      <c r="F50" s="349"/>
      <c r="G50" s="348" t="s">
        <v>784</v>
      </c>
      <c r="H50" s="349"/>
    </row>
    <row r="51" spans="1:8" ht="28.5" customHeight="1">
      <c r="A51" s="338"/>
      <c r="B51" s="345"/>
      <c r="C51" s="345"/>
      <c r="D51" s="345"/>
      <c r="E51" s="348" t="s">
        <v>1369</v>
      </c>
      <c r="F51" s="349"/>
      <c r="G51" s="348" t="s">
        <v>811</v>
      </c>
      <c r="H51" s="349"/>
    </row>
    <row r="52" spans="1:8" ht="12" customHeight="1">
      <c r="A52" s="338"/>
      <c r="B52" s="345"/>
      <c r="C52" s="345"/>
      <c r="D52" s="345"/>
      <c r="E52" s="348" t="s">
        <v>1324</v>
      </c>
      <c r="F52" s="349"/>
      <c r="G52" s="348" t="s">
        <v>822</v>
      </c>
      <c r="H52" s="349"/>
    </row>
    <row r="53" spans="1:8" ht="29.25" customHeight="1">
      <c r="A53" s="338"/>
      <c r="B53" s="345"/>
      <c r="C53" s="345"/>
      <c r="D53" s="345"/>
      <c r="E53" s="348" t="s">
        <v>1370</v>
      </c>
      <c r="F53" s="349"/>
      <c r="G53" s="348" t="s">
        <v>1371</v>
      </c>
      <c r="H53" s="349"/>
    </row>
    <row r="54" spans="1:8" ht="12" customHeight="1">
      <c r="A54" s="338"/>
      <c r="B54" s="345"/>
      <c r="C54" s="345"/>
      <c r="D54" s="345"/>
      <c r="E54" s="348" t="s">
        <v>1372</v>
      </c>
      <c r="F54" s="349"/>
      <c r="G54" s="348" t="s">
        <v>1373</v>
      </c>
      <c r="H54" s="349"/>
    </row>
    <row r="55" spans="1:8" ht="27.75" customHeight="1">
      <c r="A55" s="338"/>
      <c r="B55" s="345"/>
      <c r="C55" s="345"/>
      <c r="D55" s="345"/>
      <c r="E55" s="348" t="s">
        <v>1374</v>
      </c>
      <c r="F55" s="349"/>
      <c r="G55" s="348"/>
      <c r="H55" s="349"/>
    </row>
    <row r="56" spans="1:8" ht="64.5" customHeight="1">
      <c r="A56" s="338"/>
      <c r="B56" s="345"/>
      <c r="C56" s="345"/>
      <c r="D56" s="345"/>
      <c r="E56" s="348" t="s">
        <v>1375</v>
      </c>
      <c r="F56" s="349"/>
      <c r="G56" s="348" t="s">
        <v>1376</v>
      </c>
      <c r="H56" s="349"/>
    </row>
    <row r="57" spans="1:8" ht="85.5" customHeight="1">
      <c r="A57" s="338"/>
      <c r="B57" s="345"/>
      <c r="C57" s="345"/>
      <c r="D57" s="345"/>
      <c r="E57" s="348" t="s">
        <v>1377</v>
      </c>
      <c r="F57" s="349"/>
      <c r="G57" s="348" t="s">
        <v>1378</v>
      </c>
      <c r="H57" s="349"/>
    </row>
    <row r="58" spans="1:8" ht="42.75" customHeight="1">
      <c r="A58" s="338"/>
      <c r="B58" s="345"/>
      <c r="C58" s="345"/>
      <c r="D58" s="345"/>
      <c r="E58" s="348" t="s">
        <v>1379</v>
      </c>
      <c r="F58" s="349"/>
      <c r="G58" s="348" t="s">
        <v>1380</v>
      </c>
      <c r="H58" s="349"/>
    </row>
    <row r="59" spans="1:8" ht="33" customHeight="1">
      <c r="A59" s="338"/>
      <c r="B59" s="345"/>
      <c r="C59" s="345"/>
      <c r="D59" s="345"/>
      <c r="E59" s="348" t="s">
        <v>1381</v>
      </c>
      <c r="F59" s="349"/>
      <c r="G59" s="348" t="s">
        <v>1382</v>
      </c>
      <c r="H59" s="349"/>
    </row>
    <row r="60" spans="1:8" ht="27" customHeight="1">
      <c r="A60" s="338"/>
      <c r="B60" s="345"/>
      <c r="C60" s="345"/>
      <c r="D60" s="345"/>
      <c r="E60" s="348" t="s">
        <v>1383</v>
      </c>
      <c r="F60" s="349"/>
      <c r="G60" s="348" t="s">
        <v>905</v>
      </c>
      <c r="H60" s="349"/>
    </row>
    <row r="61" spans="1:8" ht="12" customHeight="1">
      <c r="A61" s="338"/>
      <c r="B61" s="345"/>
      <c r="C61" s="345"/>
      <c r="D61" s="345"/>
      <c r="E61" s="348" t="s">
        <v>1384</v>
      </c>
      <c r="F61" s="349"/>
      <c r="G61" s="348" t="s">
        <v>1385</v>
      </c>
      <c r="H61" s="349"/>
    </row>
    <row r="62" spans="1:8" ht="110.25" customHeight="1">
      <c r="A62" s="338"/>
      <c r="B62" s="345"/>
      <c r="C62" s="345"/>
      <c r="D62" s="345"/>
      <c r="E62" s="348" t="s">
        <v>1386</v>
      </c>
      <c r="F62" s="349"/>
      <c r="G62" s="348" t="s">
        <v>1387</v>
      </c>
      <c r="H62" s="349"/>
    </row>
    <row r="63" spans="1:8" ht="140.25" customHeight="1">
      <c r="A63" s="338"/>
      <c r="B63" s="345"/>
      <c r="C63" s="345"/>
      <c r="D63" s="345"/>
      <c r="E63" s="348" t="s">
        <v>1388</v>
      </c>
      <c r="F63" s="349"/>
      <c r="G63" s="348" t="s">
        <v>1389</v>
      </c>
      <c r="H63" s="349"/>
    </row>
    <row r="64" spans="1:8" ht="30" customHeight="1">
      <c r="A64" s="338"/>
      <c r="B64" s="345"/>
      <c r="C64" s="345"/>
      <c r="D64" s="345"/>
      <c r="E64" s="348" t="s">
        <v>1390</v>
      </c>
      <c r="F64" s="349"/>
      <c r="G64" s="348" t="s">
        <v>1391</v>
      </c>
      <c r="H64" s="349"/>
    </row>
    <row r="65" spans="1:8" ht="35.25" customHeight="1">
      <c r="A65" s="338"/>
      <c r="B65" s="345"/>
      <c r="C65" s="345"/>
      <c r="D65" s="345"/>
      <c r="E65" s="348" t="s">
        <v>1392</v>
      </c>
      <c r="F65" s="349"/>
      <c r="G65" s="348" t="s">
        <v>1393</v>
      </c>
      <c r="H65" s="349"/>
    </row>
    <row r="66" spans="1:8" ht="38.25" customHeight="1">
      <c r="A66" s="338"/>
      <c r="B66" s="345"/>
      <c r="C66" s="345"/>
      <c r="D66" s="345"/>
      <c r="E66" s="348" t="s">
        <v>1394</v>
      </c>
      <c r="F66" s="349"/>
      <c r="G66" s="348" t="s">
        <v>1395</v>
      </c>
      <c r="H66" s="349"/>
    </row>
    <row r="67" spans="1:8" ht="33.75" customHeight="1">
      <c r="A67" s="338"/>
      <c r="B67" s="345"/>
      <c r="C67" s="345"/>
      <c r="D67" s="345"/>
      <c r="E67" s="348" t="s">
        <v>1396</v>
      </c>
      <c r="F67" s="349"/>
      <c r="G67" s="348" t="s">
        <v>1397</v>
      </c>
      <c r="H67" s="349"/>
    </row>
    <row r="68" spans="1:8" ht="35.25" customHeight="1">
      <c r="A68" s="338"/>
      <c r="B68" s="345"/>
      <c r="C68" s="345"/>
      <c r="D68" s="345"/>
      <c r="E68" s="348" t="s">
        <v>1398</v>
      </c>
      <c r="F68" s="349"/>
      <c r="G68" s="348" t="s">
        <v>1399</v>
      </c>
      <c r="H68" s="349"/>
    </row>
    <row r="69" spans="1:8" ht="12" customHeight="1">
      <c r="A69" s="338"/>
      <c r="B69" s="345"/>
      <c r="C69" s="345"/>
      <c r="D69" s="345"/>
      <c r="E69" s="348" t="s">
        <v>1400</v>
      </c>
      <c r="F69" s="349"/>
      <c r="G69" s="348" t="s">
        <v>1401</v>
      </c>
      <c r="H69" s="349"/>
    </row>
    <row r="70" spans="1:8" ht="12" customHeight="1">
      <c r="A70" s="338"/>
      <c r="B70" s="345"/>
      <c r="C70" s="345"/>
      <c r="D70" s="345"/>
      <c r="E70" s="348"/>
      <c r="F70" s="349"/>
      <c r="G70" s="348"/>
      <c r="H70" s="349"/>
    </row>
    <row r="71" spans="1:8" ht="18" customHeight="1">
      <c r="A71" s="338"/>
      <c r="B71" s="345"/>
      <c r="C71" s="345" t="s">
        <v>472</v>
      </c>
      <c r="D71" s="345"/>
      <c r="E71" s="348" t="s">
        <v>1402</v>
      </c>
      <c r="F71" s="349"/>
      <c r="G71" s="348" t="s">
        <v>609</v>
      </c>
      <c r="H71" s="349"/>
    </row>
    <row r="72" spans="1:8" ht="31.5" customHeight="1">
      <c r="A72" s="338"/>
      <c r="B72" s="345"/>
      <c r="C72" s="345"/>
      <c r="D72" s="345"/>
      <c r="E72" s="348" t="s">
        <v>1403</v>
      </c>
      <c r="F72" s="349"/>
      <c r="G72" s="348" t="s">
        <v>635</v>
      </c>
      <c r="H72" s="349"/>
    </row>
    <row r="73" spans="1:8" ht="33.75" customHeight="1">
      <c r="A73" s="338"/>
      <c r="B73" s="345"/>
      <c r="C73" s="345"/>
      <c r="D73" s="345"/>
      <c r="E73" s="348" t="s">
        <v>1404</v>
      </c>
      <c r="F73" s="349"/>
      <c r="G73" s="348" t="s">
        <v>652</v>
      </c>
      <c r="H73" s="349"/>
    </row>
    <row r="74" spans="1:8" ht="12" customHeight="1">
      <c r="A74" s="338"/>
      <c r="B74" s="345"/>
      <c r="C74" s="345"/>
      <c r="D74" s="345"/>
      <c r="E74" s="348" t="s">
        <v>1405</v>
      </c>
      <c r="F74" s="349"/>
      <c r="G74" s="348" t="s">
        <v>665</v>
      </c>
      <c r="H74" s="349"/>
    </row>
    <row r="75" spans="1:8" ht="12" customHeight="1">
      <c r="A75" s="338"/>
      <c r="B75" s="345"/>
      <c r="C75" s="345"/>
      <c r="D75" s="345"/>
      <c r="E75" s="348" t="s">
        <v>1406</v>
      </c>
      <c r="F75" s="349"/>
      <c r="G75" s="348">
        <v>40</v>
      </c>
      <c r="H75" s="349"/>
    </row>
    <row r="76" spans="1:8" ht="12" customHeight="1">
      <c r="A76" s="338"/>
      <c r="B76" s="345"/>
      <c r="C76" s="345"/>
      <c r="D76" s="345"/>
      <c r="E76" s="348" t="s">
        <v>1407</v>
      </c>
      <c r="F76" s="349"/>
      <c r="G76" s="348">
        <v>25</v>
      </c>
      <c r="H76" s="349"/>
    </row>
    <row r="77" spans="1:8" ht="210" customHeight="1">
      <c r="A77" s="338"/>
      <c r="B77" s="345"/>
      <c r="C77" s="345"/>
      <c r="D77" s="345"/>
      <c r="E77" s="348" t="s">
        <v>1408</v>
      </c>
      <c r="F77" s="349"/>
      <c r="G77" s="348" t="s">
        <v>707</v>
      </c>
      <c r="H77" s="349"/>
    </row>
    <row r="78" spans="1:8" ht="135" customHeight="1">
      <c r="A78" s="338"/>
      <c r="B78" s="345"/>
      <c r="C78" s="345"/>
      <c r="D78" s="345"/>
      <c r="E78" s="348" t="s">
        <v>1409</v>
      </c>
      <c r="F78" s="349"/>
      <c r="G78" s="348" t="s">
        <v>1410</v>
      </c>
      <c r="H78" s="349"/>
    </row>
    <row r="79" spans="1:8" ht="103.5" customHeight="1">
      <c r="A79" s="338"/>
      <c r="B79" s="345"/>
      <c r="C79" s="345"/>
      <c r="D79" s="345"/>
      <c r="E79" s="348" t="s">
        <v>1411</v>
      </c>
      <c r="F79" s="349"/>
      <c r="G79" s="348" t="s">
        <v>1412</v>
      </c>
      <c r="H79" s="349"/>
    </row>
    <row r="80" spans="1:8" ht="140.25" customHeight="1">
      <c r="A80" s="338"/>
      <c r="B80" s="345"/>
      <c r="C80" s="345"/>
      <c r="D80" s="345"/>
      <c r="E80" s="348" t="s">
        <v>1413</v>
      </c>
      <c r="F80" s="349"/>
      <c r="G80" s="348" t="s">
        <v>1414</v>
      </c>
      <c r="H80" s="349"/>
    </row>
    <row r="81" spans="1:8" ht="63.75" customHeight="1">
      <c r="A81" s="338"/>
      <c r="B81" s="345"/>
      <c r="C81" s="345"/>
      <c r="D81" s="345"/>
      <c r="E81" s="348" t="s">
        <v>1415</v>
      </c>
      <c r="F81" s="349"/>
      <c r="G81" s="348" t="s">
        <v>1416</v>
      </c>
      <c r="H81" s="349"/>
    </row>
    <row r="82" spans="1:8" ht="38.25" customHeight="1">
      <c r="A82" s="338"/>
      <c r="B82" s="345"/>
      <c r="C82" s="345"/>
      <c r="D82" s="345"/>
      <c r="E82" s="348" t="s">
        <v>1417</v>
      </c>
      <c r="F82" s="349"/>
      <c r="G82" s="348" t="s">
        <v>824</v>
      </c>
      <c r="H82" s="349"/>
    </row>
    <row r="83" spans="1:8" ht="43.5" customHeight="1">
      <c r="A83" s="338"/>
      <c r="B83" s="345"/>
      <c r="C83" s="345"/>
      <c r="D83" s="345"/>
      <c r="E83" s="348" t="s">
        <v>1418</v>
      </c>
      <c r="F83" s="349"/>
      <c r="G83" s="348"/>
      <c r="H83" s="349"/>
    </row>
    <row r="84" spans="1:8" ht="12" customHeight="1">
      <c r="A84" s="338"/>
      <c r="B84" s="345"/>
      <c r="C84" s="345"/>
      <c r="D84" s="345"/>
      <c r="E84" s="348" t="s">
        <v>1419</v>
      </c>
      <c r="F84" s="349"/>
      <c r="G84" s="348"/>
      <c r="H84" s="349"/>
    </row>
    <row r="85" spans="1:8" ht="42.75" customHeight="1">
      <c r="A85" s="338"/>
      <c r="B85" s="345"/>
      <c r="C85" s="345"/>
      <c r="D85" s="345"/>
      <c r="E85" s="348" t="s">
        <v>1420</v>
      </c>
      <c r="F85" s="349"/>
      <c r="G85" s="348"/>
      <c r="H85" s="349"/>
    </row>
    <row r="86" spans="1:8" ht="72" customHeight="1">
      <c r="A86" s="338"/>
      <c r="B86" s="345"/>
      <c r="C86" s="345"/>
      <c r="D86" s="345"/>
      <c r="E86" s="348" t="s">
        <v>1421</v>
      </c>
      <c r="F86" s="349"/>
      <c r="G86" s="348" t="s">
        <v>1422</v>
      </c>
      <c r="H86" s="349"/>
    </row>
    <row r="87" spans="1:8" ht="27" customHeight="1">
      <c r="A87" s="338"/>
      <c r="B87" s="345"/>
      <c r="C87" s="345"/>
      <c r="D87" s="345"/>
      <c r="E87" s="348" t="s">
        <v>1423</v>
      </c>
      <c r="F87" s="349"/>
      <c r="G87" s="348"/>
      <c r="H87" s="349"/>
    </row>
    <row r="88" spans="1:8" ht="42.75" customHeight="1">
      <c r="A88" s="338"/>
      <c r="B88" s="345"/>
      <c r="C88" s="345"/>
      <c r="D88" s="345"/>
      <c r="E88" s="348" t="s">
        <v>1424</v>
      </c>
      <c r="F88" s="349"/>
      <c r="G88" s="348" t="s">
        <v>1425</v>
      </c>
      <c r="H88" s="349"/>
    </row>
    <row r="89" spans="1:8" ht="30.75" customHeight="1">
      <c r="A89" s="338"/>
      <c r="B89" s="345"/>
      <c r="C89" s="345"/>
      <c r="D89" s="345"/>
      <c r="E89" s="348" t="s">
        <v>1426</v>
      </c>
      <c r="F89" s="349"/>
      <c r="G89" s="348" t="s">
        <v>893</v>
      </c>
      <c r="H89" s="349"/>
    </row>
    <row r="90" spans="1:8" ht="55.5" customHeight="1">
      <c r="A90" s="338"/>
      <c r="B90" s="345"/>
      <c r="C90" s="345"/>
      <c r="D90" s="345"/>
      <c r="E90" s="348" t="s">
        <v>1427</v>
      </c>
      <c r="F90" s="349"/>
      <c r="G90" s="348" t="s">
        <v>907</v>
      </c>
      <c r="H90" s="349"/>
    </row>
    <row r="91" spans="1:8" ht="30.75" customHeight="1">
      <c r="A91" s="338"/>
      <c r="B91" s="345"/>
      <c r="C91" s="345"/>
      <c r="D91" s="345"/>
      <c r="E91" s="348" t="s">
        <v>1428</v>
      </c>
      <c r="F91" s="349"/>
      <c r="G91" s="348" t="s">
        <v>1429</v>
      </c>
      <c r="H91" s="349"/>
    </row>
    <row r="92" spans="1:8" ht="45" customHeight="1">
      <c r="A92" s="338"/>
      <c r="B92" s="345"/>
      <c r="C92" s="345"/>
      <c r="D92" s="345"/>
      <c r="E92" s="348" t="s">
        <v>1430</v>
      </c>
      <c r="F92" s="349"/>
      <c r="G92" s="348" t="s">
        <v>1431</v>
      </c>
      <c r="H92" s="349"/>
    </row>
    <row r="93" spans="1:8" ht="22.5" customHeight="1">
      <c r="A93" s="338"/>
      <c r="B93" s="345"/>
      <c r="C93" s="345"/>
      <c r="D93" s="345"/>
      <c r="E93" s="348" t="s">
        <v>1432</v>
      </c>
      <c r="F93" s="349"/>
      <c r="G93" s="348" t="s">
        <v>1433</v>
      </c>
      <c r="H93" s="349"/>
    </row>
    <row r="94" spans="1:8" ht="46.5" customHeight="1">
      <c r="A94" s="338"/>
      <c r="B94" s="345"/>
      <c r="C94" s="345"/>
      <c r="D94" s="345"/>
      <c r="E94" s="348" t="s">
        <v>1434</v>
      </c>
      <c r="F94" s="349"/>
      <c r="G94" s="348" t="s">
        <v>1435</v>
      </c>
      <c r="H94" s="349"/>
    </row>
    <row r="95" spans="1:8" ht="27.75" customHeight="1">
      <c r="A95" s="338"/>
      <c r="B95" s="345"/>
      <c r="C95" s="345"/>
      <c r="D95" s="345"/>
      <c r="E95" s="348" t="s">
        <v>1436</v>
      </c>
      <c r="F95" s="349"/>
      <c r="G95" s="348" t="s">
        <v>1437</v>
      </c>
      <c r="H95" s="349"/>
    </row>
    <row r="96" spans="1:8" ht="21.75" customHeight="1">
      <c r="A96" s="338"/>
      <c r="B96" s="345"/>
      <c r="C96" s="345"/>
      <c r="D96" s="345"/>
      <c r="E96" s="348" t="s">
        <v>1438</v>
      </c>
      <c r="F96" s="349"/>
      <c r="G96" s="348" t="s">
        <v>1439</v>
      </c>
      <c r="H96" s="349"/>
    </row>
    <row r="97" spans="1:8" ht="27" customHeight="1">
      <c r="A97" s="338"/>
      <c r="B97" s="345"/>
      <c r="C97" s="345"/>
      <c r="D97" s="345"/>
      <c r="E97" s="348" t="s">
        <v>1440</v>
      </c>
      <c r="F97" s="349"/>
      <c r="G97" s="348" t="s">
        <v>1441</v>
      </c>
      <c r="H97" s="349"/>
    </row>
    <row r="98" spans="1:8" ht="12" customHeight="1">
      <c r="A98" s="338"/>
      <c r="B98" s="345"/>
      <c r="C98" s="345"/>
      <c r="D98" s="345"/>
      <c r="E98" s="348" t="s">
        <v>1442</v>
      </c>
      <c r="F98" s="349"/>
      <c r="G98" s="348" t="s">
        <v>1443</v>
      </c>
      <c r="H98" s="349"/>
    </row>
    <row r="99" spans="1:8" ht="39.75" customHeight="1">
      <c r="A99" s="338"/>
      <c r="B99" s="345"/>
      <c r="C99" s="345"/>
      <c r="D99" s="345"/>
      <c r="E99" s="348" t="s">
        <v>1444</v>
      </c>
      <c r="F99" s="349"/>
      <c r="G99" s="348" t="s">
        <v>1445</v>
      </c>
      <c r="H99" s="349"/>
    </row>
    <row r="100" spans="1:8" ht="12" customHeight="1">
      <c r="A100" s="338"/>
      <c r="B100" s="345"/>
      <c r="C100" s="345"/>
      <c r="D100" s="345"/>
      <c r="E100" s="348"/>
      <c r="F100" s="349"/>
      <c r="G100" s="348"/>
      <c r="H100" s="349"/>
    </row>
    <row r="101" spans="1:8" ht="37.5" customHeight="1">
      <c r="A101" s="338"/>
      <c r="B101" s="345"/>
      <c r="C101" s="345" t="s">
        <v>474</v>
      </c>
      <c r="D101" s="345"/>
      <c r="E101" s="348" t="s">
        <v>1446</v>
      </c>
      <c r="F101" s="349"/>
      <c r="G101" s="348" t="s">
        <v>611</v>
      </c>
      <c r="H101" s="349"/>
    </row>
    <row r="102" spans="1:8" ht="12" customHeight="1">
      <c r="A102" s="338"/>
      <c r="B102" s="345"/>
      <c r="C102" s="345"/>
      <c r="D102" s="345"/>
      <c r="E102" s="348" t="s">
        <v>1447</v>
      </c>
      <c r="F102" s="349"/>
      <c r="G102" s="348" t="s">
        <v>637</v>
      </c>
      <c r="H102" s="349"/>
    </row>
    <row r="103" spans="1:8" ht="12" customHeight="1">
      <c r="A103" s="338"/>
      <c r="B103" s="345"/>
      <c r="C103" s="345"/>
      <c r="D103" s="345"/>
      <c r="E103" s="348" t="s">
        <v>1448</v>
      </c>
      <c r="F103" s="349"/>
      <c r="G103" s="348" t="s">
        <v>637</v>
      </c>
      <c r="H103" s="349"/>
    </row>
    <row r="104" spans="1:8" ht="12" customHeight="1">
      <c r="A104" s="338"/>
      <c r="B104" s="345"/>
      <c r="C104" s="345"/>
      <c r="D104" s="345"/>
      <c r="E104" s="348" t="s">
        <v>1449</v>
      </c>
      <c r="F104" s="349"/>
      <c r="G104" s="348" t="s">
        <v>637</v>
      </c>
      <c r="H104" s="349"/>
    </row>
    <row r="105" spans="1:8" ht="12" customHeight="1">
      <c r="A105" s="338"/>
      <c r="B105" s="345"/>
      <c r="C105" s="345"/>
      <c r="D105" s="345"/>
      <c r="E105" s="348" t="s">
        <v>1450</v>
      </c>
      <c r="F105" s="349"/>
      <c r="G105" s="348" t="s">
        <v>637</v>
      </c>
      <c r="H105" s="349"/>
    </row>
    <row r="106" spans="1:8" ht="12" customHeight="1">
      <c r="A106" s="338"/>
      <c r="B106" s="345"/>
      <c r="C106" s="345"/>
      <c r="D106" s="345"/>
      <c r="E106" s="348" t="s">
        <v>1451</v>
      </c>
      <c r="F106" s="349"/>
      <c r="G106" s="348" t="s">
        <v>637</v>
      </c>
      <c r="H106" s="349"/>
    </row>
    <row r="107" spans="1:8" ht="12" customHeight="1">
      <c r="A107" s="338"/>
      <c r="B107" s="345"/>
      <c r="C107" s="345"/>
      <c r="D107" s="345"/>
      <c r="E107" s="348" t="s">
        <v>1314</v>
      </c>
      <c r="F107" s="349"/>
      <c r="G107" s="348" t="s">
        <v>708</v>
      </c>
      <c r="H107" s="349"/>
    </row>
    <row r="108" spans="1:8" ht="12" customHeight="1">
      <c r="A108" s="338"/>
      <c r="B108" s="345"/>
      <c r="C108" s="345"/>
      <c r="D108" s="345"/>
      <c r="E108" s="348" t="s">
        <v>1452</v>
      </c>
      <c r="F108" s="349"/>
      <c r="G108" s="348" t="s">
        <v>708</v>
      </c>
      <c r="H108" s="349"/>
    </row>
    <row r="109" spans="1:8" ht="27.75" customHeight="1">
      <c r="A109" s="338"/>
      <c r="B109" s="345"/>
      <c r="C109" s="345"/>
      <c r="D109" s="345"/>
      <c r="E109" s="348" t="s">
        <v>1453</v>
      </c>
      <c r="F109" s="349"/>
      <c r="G109" s="348" t="s">
        <v>775</v>
      </c>
      <c r="H109" s="349"/>
    </row>
    <row r="110" spans="1:8" ht="27.75" customHeight="1">
      <c r="A110" s="338"/>
      <c r="B110" s="345"/>
      <c r="C110" s="345"/>
      <c r="D110" s="345"/>
      <c r="E110" s="348" t="s">
        <v>1454</v>
      </c>
      <c r="F110" s="349"/>
      <c r="G110" s="348" t="s">
        <v>775</v>
      </c>
      <c r="H110" s="349"/>
    </row>
    <row r="111" spans="1:8" ht="29.25" customHeight="1">
      <c r="A111" s="338"/>
      <c r="B111" s="345"/>
      <c r="C111" s="345"/>
      <c r="D111" s="345"/>
      <c r="E111" s="348" t="s">
        <v>1455</v>
      </c>
      <c r="F111" s="349"/>
      <c r="G111" s="348" t="s">
        <v>814</v>
      </c>
      <c r="H111" s="349"/>
    </row>
    <row r="112" spans="1:8" ht="12" customHeight="1">
      <c r="A112" s="338"/>
      <c r="B112" s="345"/>
      <c r="C112" s="345"/>
      <c r="D112" s="345"/>
      <c r="E112" s="348" t="s">
        <v>1456</v>
      </c>
      <c r="F112" s="349"/>
      <c r="G112" s="348" t="s">
        <v>1457</v>
      </c>
      <c r="H112" s="349"/>
    </row>
    <row r="113" spans="1:8" ht="12" customHeight="1">
      <c r="A113" s="338"/>
      <c r="B113" s="345"/>
      <c r="C113" s="345"/>
      <c r="D113" s="345"/>
      <c r="E113" s="348" t="s">
        <v>1458</v>
      </c>
      <c r="F113" s="349"/>
      <c r="G113" s="348" t="s">
        <v>1459</v>
      </c>
      <c r="H113" s="349"/>
    </row>
    <row r="114" spans="1:8" ht="12" customHeight="1">
      <c r="A114" s="338"/>
      <c r="B114" s="345"/>
      <c r="C114" s="345"/>
      <c r="D114" s="345"/>
      <c r="E114" s="348" t="s">
        <v>1460</v>
      </c>
      <c r="F114" s="349"/>
      <c r="G114" s="348"/>
      <c r="H114" s="349"/>
    </row>
    <row r="115" spans="1:8" ht="12" customHeight="1">
      <c r="A115" s="338"/>
      <c r="B115" s="345"/>
      <c r="C115" s="345"/>
      <c r="D115" s="345"/>
      <c r="E115" s="348" t="s">
        <v>1461</v>
      </c>
      <c r="F115" s="349"/>
      <c r="G115" s="348"/>
      <c r="H115" s="349"/>
    </row>
    <row r="116" spans="1:8" ht="50.25" customHeight="1">
      <c r="A116" s="338"/>
      <c r="B116" s="345"/>
      <c r="C116" s="345"/>
      <c r="D116" s="345"/>
      <c r="E116" s="348" t="s">
        <v>1462</v>
      </c>
      <c r="F116" s="349"/>
      <c r="G116" s="348" t="s">
        <v>1463</v>
      </c>
      <c r="H116" s="349"/>
    </row>
    <row r="117" spans="1:8" ht="14.25" customHeight="1">
      <c r="A117" s="338"/>
      <c r="B117" s="345"/>
      <c r="C117" s="345"/>
      <c r="D117" s="345"/>
      <c r="E117" s="348" t="s">
        <v>1464</v>
      </c>
      <c r="F117" s="349"/>
      <c r="G117" s="348" t="s">
        <v>931</v>
      </c>
      <c r="H117" s="349"/>
    </row>
    <row r="118" spans="1:8" ht="28.5" customHeight="1">
      <c r="A118" s="338"/>
      <c r="B118" s="345"/>
      <c r="C118" s="345"/>
      <c r="D118" s="345"/>
      <c r="E118" s="348" t="s">
        <v>1465</v>
      </c>
      <c r="F118" s="349"/>
      <c r="G118" s="348" t="s">
        <v>708</v>
      </c>
      <c r="H118" s="349"/>
    </row>
    <row r="119" spans="1:8" ht="29.25" customHeight="1">
      <c r="A119" s="338"/>
      <c r="B119" s="345"/>
      <c r="C119" s="345"/>
      <c r="D119" s="345"/>
      <c r="E119" s="348" t="s">
        <v>1466</v>
      </c>
      <c r="F119" s="349"/>
      <c r="G119" s="348" t="s">
        <v>1467</v>
      </c>
      <c r="H119" s="349"/>
    </row>
    <row r="120" spans="1:8" ht="12" customHeight="1">
      <c r="A120" s="338"/>
      <c r="B120" s="345"/>
      <c r="C120" s="345"/>
      <c r="D120" s="345"/>
      <c r="E120" s="348" t="s">
        <v>1468</v>
      </c>
      <c r="F120" s="349"/>
      <c r="G120" s="348" t="s">
        <v>1469</v>
      </c>
      <c r="H120" s="349"/>
    </row>
    <row r="121" spans="1:8" ht="24.75" customHeight="1">
      <c r="A121" s="338"/>
      <c r="B121" s="345"/>
      <c r="C121" s="345"/>
      <c r="D121" s="345"/>
      <c r="E121" s="348" t="s">
        <v>1470</v>
      </c>
      <c r="F121" s="349"/>
      <c r="G121" s="348" t="s">
        <v>1471</v>
      </c>
      <c r="H121" s="349"/>
    </row>
    <row r="122" spans="1:8" ht="30" customHeight="1">
      <c r="A122" s="338"/>
      <c r="B122" s="345"/>
      <c r="C122" s="345"/>
      <c r="D122" s="345"/>
      <c r="E122" s="348" t="s">
        <v>1472</v>
      </c>
      <c r="F122" s="349"/>
      <c r="G122" s="348" t="s">
        <v>931</v>
      </c>
      <c r="H122" s="349"/>
    </row>
    <row r="123" spans="1:8" ht="26.25" customHeight="1">
      <c r="A123" s="338"/>
      <c r="B123" s="345"/>
      <c r="C123" s="345"/>
      <c r="D123" s="345"/>
      <c r="E123" s="348" t="s">
        <v>1473</v>
      </c>
      <c r="F123" s="349"/>
      <c r="G123" s="348" t="s">
        <v>1433</v>
      </c>
      <c r="H123" s="349"/>
    </row>
    <row r="124" spans="1:8" ht="44.25" customHeight="1">
      <c r="A124" s="338"/>
      <c r="B124" s="345"/>
      <c r="C124" s="345"/>
      <c r="D124" s="345"/>
      <c r="E124" s="348" t="s">
        <v>1474</v>
      </c>
      <c r="F124" s="349"/>
      <c r="G124" s="348" t="s">
        <v>931</v>
      </c>
      <c r="H124" s="349"/>
    </row>
    <row r="125" spans="1:8" ht="31.5" customHeight="1">
      <c r="A125" s="338"/>
      <c r="B125" s="345"/>
      <c r="C125" s="345"/>
      <c r="D125" s="345"/>
      <c r="E125" s="348" t="s">
        <v>1475</v>
      </c>
      <c r="F125" s="349"/>
      <c r="G125" s="348" t="s">
        <v>931</v>
      </c>
      <c r="H125" s="349"/>
    </row>
    <row r="126" spans="1:8" ht="12" customHeight="1">
      <c r="A126" s="338"/>
      <c r="B126" s="345"/>
      <c r="C126" s="345"/>
      <c r="D126" s="345"/>
      <c r="E126" s="348" t="s">
        <v>1476</v>
      </c>
      <c r="F126" s="349"/>
      <c r="G126" s="348" t="s">
        <v>931</v>
      </c>
      <c r="H126" s="349"/>
    </row>
    <row r="127" spans="1:8" ht="12" customHeight="1">
      <c r="A127" s="338"/>
      <c r="B127" s="345"/>
      <c r="C127" s="345"/>
      <c r="D127" s="345"/>
      <c r="E127" s="348" t="s">
        <v>1477</v>
      </c>
      <c r="F127" s="349"/>
      <c r="G127" s="348" t="s">
        <v>931</v>
      </c>
      <c r="H127" s="349"/>
    </row>
    <row r="128" spans="1:8" ht="12" customHeight="1">
      <c r="A128" s="338"/>
      <c r="B128" s="345"/>
      <c r="C128" s="345"/>
      <c r="D128" s="345"/>
      <c r="E128" s="348" t="s">
        <v>1478</v>
      </c>
      <c r="F128" s="349"/>
      <c r="G128" s="348" t="s">
        <v>931</v>
      </c>
      <c r="H128" s="349"/>
    </row>
    <row r="129" spans="1:8" ht="12" customHeight="1">
      <c r="A129" s="338"/>
      <c r="B129" s="345"/>
      <c r="C129" s="345"/>
      <c r="D129" s="345"/>
      <c r="E129" s="348" t="s">
        <v>1479</v>
      </c>
      <c r="F129" s="349"/>
      <c r="G129" s="348" t="s">
        <v>931</v>
      </c>
      <c r="H129" s="349"/>
    </row>
    <row r="130" spans="1:8" ht="12" customHeight="1">
      <c r="A130" s="338"/>
      <c r="B130" s="345"/>
      <c r="C130" s="345"/>
      <c r="D130" s="345"/>
      <c r="E130" s="348"/>
      <c r="F130" s="349"/>
      <c r="G130" s="348"/>
      <c r="H130" s="349"/>
    </row>
    <row r="131" spans="1:8" ht="12" customHeight="1">
      <c r="A131" s="338"/>
      <c r="B131" s="345"/>
      <c r="C131" s="345"/>
      <c r="D131" s="345"/>
      <c r="E131" s="348"/>
      <c r="F131" s="349"/>
      <c r="G131" s="348"/>
      <c r="H131" s="349"/>
    </row>
    <row r="132" spans="1:8" ht="12" customHeight="1">
      <c r="A132" s="338"/>
      <c r="B132" s="345"/>
      <c r="C132" s="345"/>
      <c r="D132" s="345"/>
      <c r="E132" s="348"/>
      <c r="F132" s="349"/>
      <c r="G132" s="348"/>
      <c r="H132" s="349"/>
    </row>
    <row r="133" spans="1:8" ht="12" customHeight="1">
      <c r="A133" s="338"/>
      <c r="B133" s="345"/>
      <c r="C133" s="345"/>
      <c r="D133" s="345"/>
      <c r="E133" s="348"/>
      <c r="F133" s="349"/>
      <c r="G133" s="348"/>
      <c r="H133" s="349"/>
    </row>
    <row r="134" spans="1:8" ht="12" customHeight="1">
      <c r="A134" s="338"/>
      <c r="B134" s="345"/>
      <c r="C134" s="345"/>
      <c r="D134" s="345"/>
      <c r="E134" s="348"/>
      <c r="F134" s="349"/>
      <c r="G134" s="348"/>
      <c r="H134" s="349"/>
    </row>
    <row r="135" spans="1:8" ht="24.75" customHeight="1">
      <c r="A135" s="338"/>
      <c r="B135" s="345" t="s">
        <v>709</v>
      </c>
      <c r="C135" s="345" t="s">
        <v>477</v>
      </c>
      <c r="D135" s="345"/>
      <c r="E135" s="348" t="s">
        <v>1480</v>
      </c>
      <c r="F135" s="349"/>
      <c r="G135" s="348">
        <v>8</v>
      </c>
      <c r="H135" s="349"/>
    </row>
    <row r="136" spans="1:8" ht="12" customHeight="1">
      <c r="A136" s="338"/>
      <c r="B136" s="345"/>
      <c r="C136" s="345"/>
      <c r="D136" s="345"/>
      <c r="E136" s="348" t="s">
        <v>1403</v>
      </c>
      <c r="F136" s="349"/>
      <c r="G136" s="348">
        <v>10</v>
      </c>
      <c r="H136" s="349"/>
    </row>
    <row r="137" spans="1:8" ht="12" customHeight="1">
      <c r="A137" s="338"/>
      <c r="B137" s="345"/>
      <c r="C137" s="345"/>
      <c r="D137" s="345"/>
      <c r="E137" s="348" t="s">
        <v>1404</v>
      </c>
      <c r="F137" s="349"/>
      <c r="G137" s="348">
        <v>10</v>
      </c>
      <c r="H137" s="349"/>
    </row>
    <row r="138" spans="1:8" ht="12" customHeight="1">
      <c r="A138" s="338"/>
      <c r="B138" s="345"/>
      <c r="C138" s="345"/>
      <c r="D138" s="345"/>
      <c r="E138" s="348" t="s">
        <v>1405</v>
      </c>
      <c r="F138" s="349"/>
      <c r="G138" s="348">
        <v>10</v>
      </c>
      <c r="H138" s="349"/>
    </row>
    <row r="139" spans="1:8" ht="30" customHeight="1">
      <c r="A139" s="338"/>
      <c r="B139" s="345"/>
      <c r="C139" s="345"/>
      <c r="D139" s="345"/>
      <c r="E139" s="348" t="s">
        <v>1585</v>
      </c>
      <c r="F139" s="349"/>
      <c r="G139" s="348">
        <v>40</v>
      </c>
      <c r="H139" s="349"/>
    </row>
    <row r="140" spans="1:8" ht="12" customHeight="1">
      <c r="A140" s="338"/>
      <c r="B140" s="345"/>
      <c r="C140" s="345"/>
      <c r="D140" s="345"/>
      <c r="E140" s="348" t="s">
        <v>1407</v>
      </c>
      <c r="F140" s="349"/>
      <c r="G140" s="348">
        <v>25</v>
      </c>
      <c r="H140" s="349"/>
    </row>
    <row r="141" spans="1:8" ht="39.75" customHeight="1">
      <c r="A141" s="338"/>
      <c r="B141" s="345"/>
      <c r="C141" s="345"/>
      <c r="D141" s="345"/>
      <c r="E141" s="348" t="s">
        <v>1481</v>
      </c>
      <c r="F141" s="349"/>
      <c r="G141" s="348">
        <v>15</v>
      </c>
      <c r="H141" s="349"/>
    </row>
    <row r="142" spans="1:8" ht="29.25" customHeight="1">
      <c r="A142" s="338"/>
      <c r="B142" s="345"/>
      <c r="C142" s="345"/>
      <c r="D142" s="345"/>
      <c r="E142" s="348" t="s">
        <v>1482</v>
      </c>
      <c r="F142" s="349"/>
      <c r="G142" s="348">
        <v>10</v>
      </c>
      <c r="H142" s="349"/>
    </row>
    <row r="143" spans="1:8" ht="48" customHeight="1">
      <c r="A143" s="338"/>
      <c r="B143" s="345"/>
      <c r="C143" s="345"/>
      <c r="D143" s="345"/>
      <c r="E143" s="348" t="s">
        <v>1483</v>
      </c>
      <c r="F143" s="349"/>
      <c r="G143" s="348" t="s">
        <v>1484</v>
      </c>
      <c r="H143" s="349"/>
    </row>
    <row r="144" spans="1:8" ht="29.25" customHeight="1">
      <c r="A144" s="338"/>
      <c r="B144" s="345"/>
      <c r="C144" s="345"/>
      <c r="D144" s="345"/>
      <c r="E144" s="348" t="s">
        <v>1485</v>
      </c>
      <c r="F144" s="349"/>
      <c r="G144" s="348" t="s">
        <v>1486</v>
      </c>
      <c r="H144" s="349"/>
    </row>
    <row r="145" spans="1:8" ht="29.25" customHeight="1">
      <c r="A145" s="338"/>
      <c r="B145" s="345"/>
      <c r="C145" s="345"/>
      <c r="D145" s="345"/>
      <c r="E145" s="348" t="s">
        <v>1487</v>
      </c>
      <c r="F145" s="349"/>
      <c r="G145" s="348" t="s">
        <v>1488</v>
      </c>
      <c r="H145" s="349"/>
    </row>
    <row r="146" spans="1:8" ht="27.75" customHeight="1">
      <c r="A146" s="338"/>
      <c r="B146" s="345"/>
      <c r="C146" s="345"/>
      <c r="D146" s="345"/>
      <c r="E146" s="348" t="s">
        <v>1456</v>
      </c>
      <c r="F146" s="349"/>
      <c r="G146" s="348" t="s">
        <v>1489</v>
      </c>
      <c r="H146" s="349"/>
    </row>
    <row r="147" spans="1:8" ht="12" customHeight="1">
      <c r="A147" s="338"/>
      <c r="B147" s="345"/>
      <c r="C147" s="345"/>
      <c r="D147" s="345"/>
      <c r="E147" s="348" t="s">
        <v>1490</v>
      </c>
      <c r="F147" s="349"/>
      <c r="G147" s="348">
        <v>350</v>
      </c>
      <c r="H147" s="349"/>
    </row>
    <row r="148" spans="1:8" ht="12" customHeight="1">
      <c r="A148" s="338"/>
      <c r="B148" s="345"/>
      <c r="C148" s="345"/>
      <c r="D148" s="345"/>
      <c r="E148" s="348" t="s">
        <v>1491</v>
      </c>
      <c r="F148" s="349"/>
      <c r="G148" s="348">
        <v>35</v>
      </c>
      <c r="H148" s="349"/>
    </row>
    <row r="149" spans="1:8" ht="28.5" customHeight="1">
      <c r="A149" s="338"/>
      <c r="B149" s="345"/>
      <c r="C149" s="345"/>
      <c r="D149" s="345"/>
      <c r="E149" s="348" t="s">
        <v>1492</v>
      </c>
      <c r="F149" s="349"/>
      <c r="G149" s="348">
        <v>1</v>
      </c>
      <c r="H149" s="349"/>
    </row>
    <row r="150" spans="1:8" ht="55.5" customHeight="1">
      <c r="A150" s="338"/>
      <c r="B150" s="345"/>
      <c r="C150" s="345"/>
      <c r="D150" s="345"/>
      <c r="E150" s="348" t="s">
        <v>1493</v>
      </c>
      <c r="F150" s="349"/>
      <c r="G150" s="348">
        <v>39.42</v>
      </c>
      <c r="H150" s="349"/>
    </row>
    <row r="151" spans="1:8" ht="36" customHeight="1">
      <c r="A151" s="338"/>
      <c r="B151" s="345"/>
      <c r="C151" s="345"/>
      <c r="D151" s="345"/>
      <c r="E151" s="348" t="s">
        <v>1494</v>
      </c>
      <c r="F151" s="349"/>
      <c r="G151" s="348">
        <v>1.89</v>
      </c>
      <c r="H151" s="349"/>
    </row>
    <row r="152" spans="1:8" ht="12" customHeight="1">
      <c r="A152" s="338"/>
      <c r="B152" s="345"/>
      <c r="C152" s="345"/>
      <c r="D152" s="345"/>
      <c r="E152" s="348" t="s">
        <v>1495</v>
      </c>
      <c r="F152" s="349"/>
      <c r="G152" s="348">
        <v>2.07</v>
      </c>
      <c r="H152" s="349"/>
    </row>
    <row r="153" spans="1:8" ht="28.5" customHeight="1">
      <c r="A153" s="338"/>
      <c r="B153" s="345"/>
      <c r="C153" s="345"/>
      <c r="D153" s="345"/>
      <c r="E153" s="348" t="s">
        <v>1496</v>
      </c>
      <c r="F153" s="349"/>
      <c r="G153" s="348">
        <v>11.63</v>
      </c>
      <c r="H153" s="349"/>
    </row>
    <row r="154" spans="1:8" ht="12" customHeight="1">
      <c r="A154" s="338"/>
      <c r="B154" s="345"/>
      <c r="C154" s="345"/>
      <c r="D154" s="345"/>
      <c r="E154" s="348" t="s">
        <v>1497</v>
      </c>
      <c r="F154" s="349"/>
      <c r="G154" s="348">
        <v>35</v>
      </c>
      <c r="H154" s="349"/>
    </row>
    <row r="155" spans="1:8" ht="25.5" customHeight="1">
      <c r="A155" s="338"/>
      <c r="B155" s="345"/>
      <c r="C155" s="345"/>
      <c r="D155" s="345"/>
      <c r="E155" s="348" t="s">
        <v>1498</v>
      </c>
      <c r="F155" s="349"/>
      <c r="G155" s="348">
        <v>30</v>
      </c>
      <c r="H155" s="349"/>
    </row>
    <row r="156" spans="1:8" ht="49.5" customHeight="1">
      <c r="A156" s="338"/>
      <c r="B156" s="345"/>
      <c r="C156" s="345"/>
      <c r="D156" s="345"/>
      <c r="E156" s="348" t="s">
        <v>1499</v>
      </c>
      <c r="F156" s="349"/>
      <c r="G156" s="348">
        <v>1.2</v>
      </c>
      <c r="H156" s="349"/>
    </row>
    <row r="157" spans="1:8" ht="25.5" customHeight="1">
      <c r="A157" s="338"/>
      <c r="B157" s="345"/>
      <c r="C157" s="345"/>
      <c r="D157" s="345"/>
      <c r="E157" s="348" t="s">
        <v>1500</v>
      </c>
      <c r="F157" s="349"/>
      <c r="G157" s="348">
        <v>69.6</v>
      </c>
      <c r="H157" s="349"/>
    </row>
    <row r="158" spans="1:8" ht="28.5" customHeight="1">
      <c r="A158" s="338"/>
      <c r="B158" s="345"/>
      <c r="C158" s="345"/>
      <c r="D158" s="345"/>
      <c r="E158" s="348" t="s">
        <v>1501</v>
      </c>
      <c r="F158" s="349"/>
      <c r="G158" s="348">
        <v>1</v>
      </c>
      <c r="H158" s="349"/>
    </row>
    <row r="159" spans="1:8" ht="29.25" customHeight="1">
      <c r="A159" s="338"/>
      <c r="B159" s="345"/>
      <c r="C159" s="345"/>
      <c r="D159" s="345"/>
      <c r="E159" s="348" t="s">
        <v>1502</v>
      </c>
      <c r="F159" s="349"/>
      <c r="G159" s="348">
        <v>2.6</v>
      </c>
      <c r="H159" s="349"/>
    </row>
    <row r="160" spans="1:8" ht="29.25" customHeight="1">
      <c r="A160" s="338"/>
      <c r="B160" s="345"/>
      <c r="C160" s="345"/>
      <c r="D160" s="345"/>
      <c r="E160" s="348" t="s">
        <v>1503</v>
      </c>
      <c r="F160" s="349"/>
      <c r="G160" s="348">
        <v>48</v>
      </c>
      <c r="H160" s="349"/>
    </row>
    <row r="161" spans="1:8" ht="36" customHeight="1">
      <c r="A161" s="338"/>
      <c r="B161" s="345"/>
      <c r="C161" s="345"/>
      <c r="D161" s="345"/>
      <c r="E161" s="348" t="s">
        <v>1504</v>
      </c>
      <c r="F161" s="349"/>
      <c r="G161" s="348" t="s">
        <v>1505</v>
      </c>
      <c r="H161" s="349"/>
    </row>
    <row r="162" spans="1:8" ht="36" customHeight="1">
      <c r="A162" s="338"/>
      <c r="B162" s="345"/>
      <c r="C162" s="345"/>
      <c r="D162" s="345"/>
      <c r="E162" s="348" t="s">
        <v>1506</v>
      </c>
      <c r="F162" s="349"/>
      <c r="G162" s="348" t="s">
        <v>1507</v>
      </c>
      <c r="H162" s="349"/>
    </row>
    <row r="163" spans="1:8" ht="36" customHeight="1">
      <c r="A163" s="338"/>
      <c r="B163" s="345"/>
      <c r="C163" s="345"/>
      <c r="D163" s="345"/>
      <c r="E163" s="348" t="s">
        <v>1508</v>
      </c>
      <c r="F163" s="349"/>
      <c r="G163" s="348" t="s">
        <v>933</v>
      </c>
      <c r="H163" s="349"/>
    </row>
    <row r="164" spans="1:8" ht="12" customHeight="1">
      <c r="A164" s="338"/>
      <c r="B164" s="345"/>
      <c r="C164" s="345"/>
      <c r="D164" s="345"/>
      <c r="E164" s="348"/>
      <c r="F164" s="349"/>
      <c r="G164" s="348"/>
      <c r="H164" s="349"/>
    </row>
    <row r="165" spans="1:8" ht="33" customHeight="1">
      <c r="A165" s="338"/>
      <c r="B165" s="345" t="s">
        <v>479</v>
      </c>
      <c r="C165" s="345" t="s">
        <v>482</v>
      </c>
      <c r="D165" s="345"/>
      <c r="E165" s="348" t="s">
        <v>1509</v>
      </c>
      <c r="F165" s="349"/>
      <c r="G165" s="348" t="s">
        <v>614</v>
      </c>
      <c r="H165" s="349"/>
    </row>
    <row r="166" spans="1:8" ht="33" customHeight="1">
      <c r="A166" s="338"/>
      <c r="B166" s="345"/>
      <c r="C166" s="345"/>
      <c r="D166" s="345"/>
      <c r="E166" s="352" t="s">
        <v>1586</v>
      </c>
      <c r="F166" s="353"/>
      <c r="G166" s="352">
        <v>10</v>
      </c>
      <c r="H166" s="353"/>
    </row>
    <row r="167" spans="1:8" ht="33" customHeight="1">
      <c r="A167" s="338"/>
      <c r="B167" s="345"/>
      <c r="C167" s="345"/>
      <c r="D167" s="345"/>
      <c r="E167" s="352" t="s">
        <v>1585</v>
      </c>
      <c r="F167" s="353"/>
      <c r="G167" s="352">
        <v>40</v>
      </c>
      <c r="H167" s="353"/>
    </row>
    <row r="168" spans="1:8" ht="30" customHeight="1">
      <c r="A168" s="338"/>
      <c r="B168" s="345"/>
      <c r="C168" s="345"/>
      <c r="D168" s="345"/>
      <c r="E168" s="352" t="s">
        <v>1587</v>
      </c>
      <c r="F168" s="353"/>
      <c r="G168" s="352" t="s">
        <v>693</v>
      </c>
      <c r="H168" s="353"/>
    </row>
    <row r="169" spans="1:8" ht="291.75" customHeight="1">
      <c r="A169" s="338"/>
      <c r="B169" s="345"/>
      <c r="C169" s="345"/>
      <c r="D169" s="345"/>
      <c r="E169" s="348" t="s">
        <v>1510</v>
      </c>
      <c r="F169" s="349"/>
      <c r="G169" s="348" t="s">
        <v>714</v>
      </c>
      <c r="H169" s="349"/>
    </row>
    <row r="170" spans="1:8" ht="66.75" customHeight="1">
      <c r="A170" s="338"/>
      <c r="B170" s="345"/>
      <c r="C170" s="345"/>
      <c r="D170" s="345"/>
      <c r="E170" s="348" t="s">
        <v>1511</v>
      </c>
      <c r="F170" s="349"/>
      <c r="G170" s="348" t="s">
        <v>747</v>
      </c>
      <c r="H170" s="349"/>
    </row>
    <row r="171" spans="1:8" ht="114.75" customHeight="1">
      <c r="A171" s="338"/>
      <c r="B171" s="345"/>
      <c r="C171" s="345"/>
      <c r="D171" s="345"/>
      <c r="E171" s="348" t="s">
        <v>1483</v>
      </c>
      <c r="F171" s="349"/>
      <c r="G171" s="348" t="s">
        <v>779</v>
      </c>
      <c r="H171" s="349"/>
    </row>
    <row r="172" spans="1:8" ht="14.25" customHeight="1">
      <c r="A172" s="338"/>
      <c r="B172" s="345"/>
      <c r="C172" s="345"/>
      <c r="D172" s="345"/>
      <c r="E172" s="348" t="s">
        <v>1512</v>
      </c>
      <c r="F172" s="349"/>
      <c r="G172" s="348" t="s">
        <v>1513</v>
      </c>
      <c r="H172" s="349"/>
    </row>
    <row r="173" spans="1:8" ht="63" customHeight="1">
      <c r="A173" s="338"/>
      <c r="B173" s="345"/>
      <c r="C173" s="345"/>
      <c r="D173" s="345"/>
      <c r="E173" s="348" t="s">
        <v>1514</v>
      </c>
      <c r="F173" s="349"/>
      <c r="G173" s="348" t="s">
        <v>1515</v>
      </c>
      <c r="H173" s="349"/>
    </row>
    <row r="174" spans="1:8" ht="14.25" customHeight="1">
      <c r="A174" s="338"/>
      <c r="B174" s="345"/>
      <c r="C174" s="345"/>
      <c r="D174" s="345"/>
      <c r="E174" s="348" t="s">
        <v>1456</v>
      </c>
      <c r="F174" s="349"/>
      <c r="G174" s="348" t="s">
        <v>829</v>
      </c>
      <c r="H174" s="349"/>
    </row>
    <row r="175" spans="1:8" ht="12" customHeight="1">
      <c r="A175" s="338"/>
      <c r="B175" s="345"/>
      <c r="C175" s="345"/>
      <c r="D175" s="345"/>
      <c r="E175" s="348"/>
      <c r="F175" s="349"/>
      <c r="G175" s="348"/>
      <c r="H175" s="349"/>
    </row>
    <row r="176" spans="1:8" ht="12" customHeight="1">
      <c r="A176" s="338"/>
      <c r="B176" s="345"/>
      <c r="C176" s="350" t="s">
        <v>480</v>
      </c>
      <c r="D176" s="345"/>
      <c r="E176" s="348"/>
      <c r="F176" s="349"/>
      <c r="G176" s="348"/>
      <c r="H176" s="349"/>
    </row>
    <row r="177" spans="1:8" ht="44.25" customHeight="1">
      <c r="A177" s="338"/>
      <c r="B177" s="345"/>
      <c r="C177" s="351"/>
      <c r="D177" s="345"/>
      <c r="E177" s="348" t="s">
        <v>1516</v>
      </c>
      <c r="F177" s="349"/>
      <c r="G177" s="348"/>
      <c r="H177" s="349"/>
    </row>
    <row r="178" spans="1:8" ht="63" customHeight="1">
      <c r="A178" s="338"/>
      <c r="B178" s="345"/>
      <c r="C178" s="351"/>
      <c r="D178" s="345"/>
      <c r="E178" s="348" t="s">
        <v>1588</v>
      </c>
      <c r="F178" s="349"/>
      <c r="G178" s="348" t="s">
        <v>1589</v>
      </c>
      <c r="H178" s="349"/>
    </row>
    <row r="179" spans="1:8" ht="63.75" customHeight="1">
      <c r="A179" s="338"/>
      <c r="B179" s="345"/>
      <c r="C179" s="351"/>
      <c r="D179" s="345"/>
      <c r="E179" s="348" t="s">
        <v>1590</v>
      </c>
      <c r="F179" s="349"/>
      <c r="G179" s="348" t="s">
        <v>668</v>
      </c>
      <c r="H179" s="349"/>
    </row>
    <row r="180" spans="1:8" ht="42.75" customHeight="1">
      <c r="A180" s="338"/>
      <c r="B180" s="345"/>
      <c r="C180" s="351"/>
      <c r="D180" s="345"/>
      <c r="E180" s="348">
        <v>5</v>
      </c>
      <c r="F180" s="349"/>
      <c r="G180" s="348" t="s">
        <v>683</v>
      </c>
      <c r="H180" s="349"/>
    </row>
    <row r="181" spans="1:8" ht="46.5" customHeight="1">
      <c r="A181" s="338"/>
      <c r="B181" s="345"/>
      <c r="C181" s="351"/>
      <c r="D181" s="345"/>
      <c r="E181" s="348">
        <v>6</v>
      </c>
      <c r="F181" s="349"/>
      <c r="G181" s="348" t="s">
        <v>638</v>
      </c>
      <c r="H181" s="349"/>
    </row>
    <row r="182" spans="1:8" ht="233.25" customHeight="1">
      <c r="A182" s="338"/>
      <c r="B182" s="345"/>
      <c r="C182" s="351"/>
      <c r="D182" s="345"/>
      <c r="E182" s="348" t="s">
        <v>1517</v>
      </c>
      <c r="F182" s="349"/>
      <c r="G182" s="348" t="s">
        <v>712</v>
      </c>
      <c r="H182" s="349"/>
    </row>
    <row r="183" spans="1:8" ht="42.75" customHeight="1">
      <c r="A183" s="338"/>
      <c r="B183" s="345"/>
      <c r="C183" s="351"/>
      <c r="D183" s="345"/>
      <c r="E183" s="348" t="s">
        <v>1518</v>
      </c>
      <c r="F183" s="349"/>
      <c r="G183" s="348" t="s">
        <v>745</v>
      </c>
      <c r="H183" s="349"/>
    </row>
    <row r="184" spans="1:8" ht="30" customHeight="1">
      <c r="A184" s="338"/>
      <c r="B184" s="345"/>
      <c r="C184" s="351"/>
      <c r="D184" s="345"/>
      <c r="E184" s="348" t="s">
        <v>1519</v>
      </c>
      <c r="F184" s="349"/>
      <c r="G184" s="348" t="s">
        <v>778</v>
      </c>
      <c r="H184" s="349"/>
    </row>
    <row r="185" spans="1:8" ht="39" customHeight="1">
      <c r="A185" s="338"/>
      <c r="B185" s="345"/>
      <c r="C185" s="351"/>
      <c r="D185" s="345"/>
      <c r="E185" s="348" t="s">
        <v>1485</v>
      </c>
      <c r="F185" s="349"/>
      <c r="G185" s="348" t="s">
        <v>788</v>
      </c>
      <c r="H185" s="349"/>
    </row>
    <row r="186" spans="1:8" ht="38.25" customHeight="1">
      <c r="A186" s="338"/>
      <c r="B186" s="345"/>
      <c r="C186" s="351"/>
      <c r="D186" s="345"/>
      <c r="E186" s="348" t="s">
        <v>1487</v>
      </c>
      <c r="F186" s="349"/>
      <c r="G186" s="348" t="s">
        <v>815</v>
      </c>
      <c r="H186" s="349"/>
    </row>
    <row r="187" spans="1:8" ht="26.25" customHeight="1">
      <c r="A187" s="338"/>
      <c r="B187" s="345"/>
      <c r="C187" s="351"/>
      <c r="D187" s="345"/>
      <c r="E187" s="348" t="s">
        <v>1456</v>
      </c>
      <c r="F187" s="349"/>
      <c r="G187" s="348" t="s">
        <v>828</v>
      </c>
      <c r="H187" s="349"/>
    </row>
    <row r="188" spans="1:8" ht="26.25" customHeight="1">
      <c r="A188" s="338"/>
      <c r="B188" s="345"/>
      <c r="C188" s="351"/>
      <c r="D188" s="345"/>
      <c r="E188" s="348" t="s">
        <v>1520</v>
      </c>
      <c r="F188" s="349"/>
      <c r="G188" s="348" t="s">
        <v>1521</v>
      </c>
      <c r="H188" s="349"/>
    </row>
    <row r="189" spans="1:8" ht="12" customHeight="1">
      <c r="A189" s="338"/>
      <c r="B189" s="345"/>
      <c r="C189" s="351"/>
      <c r="D189" s="345"/>
      <c r="E189" s="348" t="s">
        <v>1522</v>
      </c>
      <c r="F189" s="349"/>
      <c r="G189" s="348" t="s">
        <v>1521</v>
      </c>
      <c r="H189" s="349"/>
    </row>
    <row r="190" spans="1:8" ht="129" customHeight="1">
      <c r="A190" s="338"/>
      <c r="B190" s="345"/>
      <c r="C190" s="351"/>
      <c r="D190" s="345"/>
      <c r="E190" s="348" t="s">
        <v>1523</v>
      </c>
      <c r="F190" s="349"/>
      <c r="G190" s="348"/>
      <c r="H190" s="349"/>
    </row>
    <row r="191" spans="1:8" ht="26.25" customHeight="1">
      <c r="A191" s="338"/>
      <c r="B191" s="345"/>
      <c r="C191" s="351"/>
      <c r="D191" s="345"/>
      <c r="E191" s="348" t="s">
        <v>1524</v>
      </c>
      <c r="F191" s="349"/>
      <c r="G191" s="348"/>
      <c r="H191" s="349"/>
    </row>
    <row r="192" spans="1:8" ht="39.75" customHeight="1">
      <c r="A192" s="338"/>
      <c r="B192" s="345"/>
      <c r="C192" s="351"/>
      <c r="D192" s="345"/>
      <c r="E192" s="348" t="s">
        <v>1525</v>
      </c>
      <c r="F192" s="349"/>
      <c r="G192" s="348" t="s">
        <v>883</v>
      </c>
      <c r="H192" s="349"/>
    </row>
    <row r="193" spans="1:8" ht="44.25" customHeight="1">
      <c r="A193" s="338"/>
      <c r="B193" s="345"/>
      <c r="C193" s="351"/>
      <c r="D193" s="345"/>
      <c r="E193" s="348" t="s">
        <v>1526</v>
      </c>
      <c r="F193" s="349"/>
      <c r="G193" s="348" t="s">
        <v>1527</v>
      </c>
      <c r="H193" s="349"/>
    </row>
    <row r="194" spans="1:8" ht="58.5" customHeight="1">
      <c r="A194" s="338"/>
      <c r="B194" s="345"/>
      <c r="C194" s="351"/>
      <c r="D194" s="345"/>
      <c r="E194" s="348" t="s">
        <v>1528</v>
      </c>
      <c r="F194" s="349"/>
      <c r="G194" s="348" t="s">
        <v>912</v>
      </c>
      <c r="H194" s="349"/>
    </row>
    <row r="195" spans="1:8" ht="30.75" customHeight="1">
      <c r="A195" s="338"/>
      <c r="B195" s="345"/>
      <c r="C195" s="351"/>
      <c r="D195" s="345"/>
      <c r="E195" s="348" t="s">
        <v>1529</v>
      </c>
      <c r="F195" s="349"/>
      <c r="G195" s="348" t="s">
        <v>1530</v>
      </c>
      <c r="H195" s="349"/>
    </row>
    <row r="196" spans="1:8" ht="38.25" customHeight="1">
      <c r="A196" s="338"/>
      <c r="B196" s="345"/>
      <c r="C196" s="351"/>
      <c r="D196" s="345"/>
      <c r="E196" s="348" t="s">
        <v>1531</v>
      </c>
      <c r="F196" s="349"/>
      <c r="G196" s="348"/>
      <c r="H196" s="349"/>
    </row>
    <row r="197" spans="1:8" ht="12" customHeight="1">
      <c r="A197" s="338"/>
      <c r="B197" s="345"/>
      <c r="C197" s="351"/>
      <c r="D197" s="345"/>
      <c r="E197" s="348" t="s">
        <v>1532</v>
      </c>
      <c r="F197" s="349"/>
      <c r="G197" s="348"/>
      <c r="H197" s="349"/>
    </row>
    <row r="198" spans="1:8" ht="87.75" customHeight="1">
      <c r="A198" s="338"/>
      <c r="B198" s="345"/>
      <c r="C198" s="351"/>
      <c r="D198" s="345"/>
      <c r="E198" s="348" t="s">
        <v>1533</v>
      </c>
      <c r="F198" s="349"/>
      <c r="G198" s="348"/>
      <c r="H198" s="349"/>
    </row>
    <row r="199" spans="1:8" ht="12" customHeight="1">
      <c r="A199" s="338"/>
      <c r="B199" s="345"/>
      <c r="C199" s="351"/>
      <c r="D199" s="345"/>
      <c r="E199" s="348" t="s">
        <v>1534</v>
      </c>
      <c r="F199" s="349"/>
      <c r="G199" s="348"/>
      <c r="H199" s="349"/>
    </row>
    <row r="200" spans="1:8" ht="26.25" customHeight="1">
      <c r="A200" s="338"/>
      <c r="B200" s="345"/>
      <c r="C200" s="351"/>
      <c r="D200" s="345"/>
      <c r="E200" s="348" t="s">
        <v>1535</v>
      </c>
      <c r="F200" s="349"/>
      <c r="G200" s="348" t="s">
        <v>935</v>
      </c>
      <c r="H200" s="349"/>
    </row>
    <row r="201" spans="1:8" ht="12" customHeight="1">
      <c r="A201" s="338"/>
      <c r="B201" s="345"/>
      <c r="C201" s="351"/>
      <c r="D201" s="345"/>
      <c r="E201" s="348"/>
      <c r="F201" s="349"/>
      <c r="G201" s="348"/>
      <c r="H201" s="349"/>
    </row>
    <row r="202" spans="1:8" ht="40.5" customHeight="1">
      <c r="A202" s="338"/>
      <c r="B202" s="345"/>
      <c r="C202" s="350" t="s">
        <v>484</v>
      </c>
      <c r="D202" s="345"/>
      <c r="E202" s="348" t="s">
        <v>1536</v>
      </c>
      <c r="F202" s="349"/>
      <c r="G202" s="348" t="s">
        <v>616</v>
      </c>
      <c r="H202" s="349"/>
    </row>
    <row r="203" spans="1:8" ht="12" customHeight="1">
      <c r="A203" s="338"/>
      <c r="B203" s="345"/>
      <c r="C203" s="351"/>
      <c r="D203" s="345"/>
      <c r="E203" s="348" t="s">
        <v>1537</v>
      </c>
      <c r="F203" s="349"/>
      <c r="G203" s="348" t="s">
        <v>716</v>
      </c>
      <c r="H203" s="349"/>
    </row>
    <row r="204" spans="1:8" ht="12" customHeight="1">
      <c r="A204" s="338"/>
      <c r="B204" s="345"/>
      <c r="C204" s="351"/>
      <c r="D204" s="345"/>
      <c r="E204" s="348" t="s">
        <v>1538</v>
      </c>
      <c r="F204" s="349"/>
      <c r="G204" s="348" t="s">
        <v>749</v>
      </c>
      <c r="H204" s="349"/>
    </row>
    <row r="205" spans="1:8" ht="32.25" customHeight="1">
      <c r="A205" s="338"/>
      <c r="B205" s="345"/>
      <c r="C205" s="351"/>
      <c r="D205" s="345"/>
      <c r="E205" s="348" t="s">
        <v>1483</v>
      </c>
      <c r="F205" s="349"/>
      <c r="G205" s="348" t="s">
        <v>780</v>
      </c>
      <c r="H205" s="349"/>
    </row>
    <row r="206" spans="1:8" ht="15" customHeight="1">
      <c r="A206" s="338"/>
      <c r="B206" s="345"/>
      <c r="C206" s="351"/>
      <c r="D206" s="345"/>
      <c r="E206" s="348" t="s">
        <v>1485</v>
      </c>
      <c r="F206" s="349"/>
      <c r="G206" s="348" t="s">
        <v>791</v>
      </c>
      <c r="H206" s="349"/>
    </row>
    <row r="207" spans="1:8" ht="34.5" customHeight="1">
      <c r="A207" s="338"/>
      <c r="B207" s="345"/>
      <c r="C207" s="351"/>
      <c r="D207" s="345"/>
      <c r="E207" s="348" t="s">
        <v>1487</v>
      </c>
      <c r="F207" s="349"/>
      <c r="G207" s="348" t="s">
        <v>818</v>
      </c>
      <c r="H207" s="349"/>
    </row>
    <row r="208" spans="1:8" ht="26.25" customHeight="1">
      <c r="A208" s="338"/>
      <c r="B208" s="345"/>
      <c r="C208" s="351"/>
      <c r="D208" s="345"/>
      <c r="E208" s="348" t="s">
        <v>1456</v>
      </c>
      <c r="F208" s="349"/>
      <c r="G208" s="348" t="s">
        <v>830</v>
      </c>
      <c r="H208" s="349"/>
    </row>
    <row r="209" spans="1:8" ht="58.5" customHeight="1">
      <c r="A209" s="338"/>
      <c r="B209" s="345"/>
      <c r="C209" s="351"/>
      <c r="D209" s="345"/>
      <c r="E209" s="348" t="s">
        <v>1539</v>
      </c>
      <c r="F209" s="349"/>
      <c r="G209" s="348" t="s">
        <v>1540</v>
      </c>
      <c r="H209" s="349"/>
    </row>
    <row r="210" spans="1:8" ht="56.25" customHeight="1">
      <c r="A210" s="338"/>
      <c r="B210" s="345"/>
      <c r="C210" s="351"/>
      <c r="D210" s="345"/>
      <c r="E210" s="348" t="s">
        <v>1541</v>
      </c>
      <c r="F210" s="349"/>
      <c r="G210" s="348" t="s">
        <v>1542</v>
      </c>
      <c r="H210" s="349"/>
    </row>
    <row r="211" spans="1:8" ht="43.5" customHeight="1">
      <c r="A211" s="338"/>
      <c r="B211" s="345"/>
      <c r="C211" s="351"/>
      <c r="D211" s="345"/>
      <c r="E211" s="348" t="s">
        <v>1543</v>
      </c>
      <c r="F211" s="349"/>
      <c r="G211" s="348" t="s">
        <v>1544</v>
      </c>
      <c r="H211" s="349"/>
    </row>
    <row r="212" spans="1:8" ht="12" customHeight="1">
      <c r="A212" s="338"/>
      <c r="B212" s="345"/>
      <c r="C212" s="351"/>
      <c r="D212" s="345"/>
      <c r="E212" s="348"/>
      <c r="F212" s="349"/>
      <c r="G212" s="348"/>
      <c r="H212" s="349"/>
    </row>
    <row r="213" spans="1:8" ht="12" customHeight="1">
      <c r="A213" s="338"/>
      <c r="B213" s="345"/>
      <c r="C213" s="351"/>
      <c r="D213" s="345"/>
      <c r="E213" s="348"/>
      <c r="F213" s="349"/>
      <c r="G213" s="348"/>
      <c r="H213" s="349"/>
    </row>
    <row r="214" spans="1:8" ht="12" customHeight="1">
      <c r="A214" s="338"/>
      <c r="B214" s="345"/>
      <c r="C214" s="351"/>
      <c r="D214" s="345"/>
      <c r="E214" s="348"/>
      <c r="F214" s="349"/>
      <c r="G214" s="348"/>
      <c r="H214" s="349"/>
    </row>
    <row r="215" spans="1:8" ht="12" customHeight="1">
      <c r="A215" s="338"/>
      <c r="B215" s="345"/>
      <c r="C215" s="354"/>
      <c r="D215" s="345"/>
      <c r="E215" s="348"/>
      <c r="F215" s="349"/>
      <c r="G215" s="348"/>
      <c r="H215" s="349"/>
    </row>
    <row r="216" spans="1:8" ht="12" customHeight="1">
      <c r="A216" s="338"/>
      <c r="B216" s="345"/>
      <c r="C216" s="345" t="s">
        <v>486</v>
      </c>
      <c r="D216" s="345"/>
      <c r="E216" s="348" t="s">
        <v>1545</v>
      </c>
      <c r="F216" s="349"/>
      <c r="G216" s="348" t="s">
        <v>618</v>
      </c>
      <c r="H216" s="349"/>
    </row>
    <row r="217" spans="1:8" ht="12" customHeight="1">
      <c r="A217" s="338"/>
      <c r="B217" s="345"/>
      <c r="C217" s="345"/>
      <c r="D217" s="345"/>
      <c r="E217" s="348" t="s">
        <v>1363</v>
      </c>
      <c r="F217" s="349"/>
      <c r="G217" s="348" t="s">
        <v>1546</v>
      </c>
      <c r="H217" s="349"/>
    </row>
    <row r="218" spans="1:8" ht="30.75" customHeight="1">
      <c r="A218" s="338"/>
      <c r="B218" s="345"/>
      <c r="C218" s="345"/>
      <c r="D218" s="345"/>
      <c r="E218" s="348" t="s">
        <v>1547</v>
      </c>
      <c r="F218" s="349"/>
      <c r="G218" s="348" t="s">
        <v>1548</v>
      </c>
      <c r="H218" s="349"/>
    </row>
    <row r="219" spans="1:8" ht="45" customHeight="1">
      <c r="A219" s="338"/>
      <c r="B219" s="345"/>
      <c r="C219" s="345"/>
      <c r="D219" s="345"/>
      <c r="E219" s="348" t="s">
        <v>1365</v>
      </c>
      <c r="F219" s="349"/>
      <c r="G219" s="348" t="s">
        <v>1548</v>
      </c>
      <c r="H219" s="349"/>
    </row>
    <row r="220" spans="1:8" ht="26.25" customHeight="1">
      <c r="A220" s="338"/>
      <c r="B220" s="345"/>
      <c r="C220" s="345"/>
      <c r="D220" s="345"/>
      <c r="E220" s="348" t="s">
        <v>1312</v>
      </c>
      <c r="F220" s="349"/>
      <c r="G220" s="348" t="s">
        <v>1548</v>
      </c>
      <c r="H220" s="349"/>
    </row>
    <row r="221" spans="1:8" ht="30.75" customHeight="1">
      <c r="A221" s="338"/>
      <c r="B221" s="345"/>
      <c r="C221" s="345"/>
      <c r="D221" s="345"/>
      <c r="E221" s="348" t="s">
        <v>1549</v>
      </c>
      <c r="F221" s="349"/>
      <c r="G221" s="348" t="s">
        <v>718</v>
      </c>
      <c r="H221" s="349"/>
    </row>
    <row r="222" spans="1:8" ht="12" customHeight="1">
      <c r="A222" s="338"/>
      <c r="B222" s="345"/>
      <c r="C222" s="345"/>
      <c r="D222" s="345"/>
      <c r="E222" s="348" t="s">
        <v>1550</v>
      </c>
      <c r="F222" s="349"/>
      <c r="G222" s="348" t="s">
        <v>751</v>
      </c>
      <c r="H222" s="349"/>
    </row>
    <row r="223" spans="1:8" ht="12" customHeight="1">
      <c r="A223" s="338"/>
      <c r="B223" s="345"/>
      <c r="C223" s="345"/>
      <c r="D223" s="345"/>
      <c r="E223" s="348" t="s">
        <v>1483</v>
      </c>
      <c r="F223" s="349"/>
      <c r="G223" s="348" t="s">
        <v>781</v>
      </c>
      <c r="H223" s="349"/>
    </row>
    <row r="224" spans="1:8" ht="12" customHeight="1">
      <c r="A224" s="338"/>
      <c r="B224" s="345"/>
      <c r="C224" s="345"/>
      <c r="D224" s="345"/>
      <c r="E224" s="348" t="s">
        <v>1551</v>
      </c>
      <c r="F224" s="349"/>
      <c r="G224" s="348" t="s">
        <v>793</v>
      </c>
      <c r="H224" s="349"/>
    </row>
    <row r="225" spans="1:8" ht="12" customHeight="1">
      <c r="A225" s="338"/>
      <c r="B225" s="345"/>
      <c r="C225" s="345"/>
      <c r="D225" s="345"/>
      <c r="E225" s="348" t="s">
        <v>1487</v>
      </c>
      <c r="F225" s="349"/>
      <c r="G225" s="348" t="s">
        <v>793</v>
      </c>
      <c r="H225" s="349"/>
    </row>
    <row r="226" spans="1:8" ht="12" customHeight="1">
      <c r="A226" s="338"/>
      <c r="B226" s="345"/>
      <c r="C226" s="345"/>
      <c r="D226" s="345"/>
      <c r="E226" s="348" t="s">
        <v>1552</v>
      </c>
      <c r="F226" s="349"/>
      <c r="G226" s="348" t="s">
        <v>832</v>
      </c>
      <c r="H226" s="349"/>
    </row>
    <row r="227" spans="1:8" ht="31.5" customHeight="1">
      <c r="A227" s="338"/>
      <c r="B227" s="345"/>
      <c r="C227" s="345"/>
      <c r="D227" s="345"/>
      <c r="E227" s="348" t="s">
        <v>1553</v>
      </c>
      <c r="F227" s="349"/>
      <c r="G227" s="348"/>
      <c r="H227" s="349"/>
    </row>
    <row r="228" spans="1:8" ht="34.5" customHeight="1">
      <c r="A228" s="338"/>
      <c r="B228" s="345"/>
      <c r="C228" s="345"/>
      <c r="D228" s="345"/>
      <c r="E228" s="348" t="s">
        <v>1554</v>
      </c>
      <c r="F228" s="349"/>
      <c r="G228" s="348" t="s">
        <v>1555</v>
      </c>
      <c r="H228" s="349"/>
    </row>
    <row r="229" spans="1:8" ht="26.25" customHeight="1">
      <c r="A229" s="338"/>
      <c r="B229" s="345"/>
      <c r="C229" s="345"/>
      <c r="D229" s="345"/>
      <c r="E229" s="348" t="s">
        <v>1556</v>
      </c>
      <c r="F229" s="349"/>
      <c r="G229" s="348" t="s">
        <v>1557</v>
      </c>
      <c r="H229" s="349"/>
    </row>
    <row r="230" spans="1:8" ht="30.75" customHeight="1">
      <c r="A230" s="338"/>
      <c r="B230" s="345"/>
      <c r="C230" s="345"/>
      <c r="D230" s="345"/>
      <c r="E230" s="348" t="s">
        <v>1558</v>
      </c>
      <c r="F230" s="349"/>
      <c r="G230" s="348" t="s">
        <v>1559</v>
      </c>
      <c r="H230" s="349"/>
    </row>
    <row r="231" spans="1:8" ht="12" customHeight="1">
      <c r="A231" s="338"/>
      <c r="B231" s="345"/>
      <c r="C231" s="345"/>
      <c r="D231" s="345"/>
      <c r="E231" s="348"/>
      <c r="F231" s="349"/>
      <c r="G231" s="348"/>
      <c r="H231" s="349"/>
    </row>
    <row r="232" spans="1:8" ht="12" customHeight="1">
      <c r="A232" s="338"/>
      <c r="B232" s="345"/>
      <c r="C232" s="345"/>
      <c r="D232" s="345"/>
      <c r="E232" s="348"/>
      <c r="F232" s="349"/>
      <c r="G232" s="348"/>
      <c r="H232" s="349"/>
    </row>
    <row r="233" spans="1:8" ht="12" customHeight="1">
      <c r="A233" s="338"/>
      <c r="B233" s="345"/>
      <c r="C233" s="345"/>
      <c r="D233" s="345"/>
      <c r="E233" s="348"/>
      <c r="F233" s="349"/>
      <c r="G233" s="348"/>
      <c r="H233" s="349"/>
    </row>
    <row r="234" spans="1:8" ht="12" customHeight="1">
      <c r="A234" s="338"/>
      <c r="B234" s="345"/>
      <c r="C234" s="345"/>
      <c r="D234" s="345"/>
      <c r="E234" s="348"/>
      <c r="F234" s="349"/>
      <c r="G234" s="348"/>
      <c r="H234" s="349"/>
    </row>
    <row r="235" spans="1:8" ht="12" customHeight="1">
      <c r="A235" s="338"/>
      <c r="B235" s="345"/>
      <c r="C235" s="345"/>
      <c r="D235" s="345"/>
      <c r="E235" s="348"/>
      <c r="F235" s="349"/>
      <c r="G235" s="348"/>
      <c r="H235" s="349"/>
    </row>
    <row r="236" spans="1:8" ht="12" customHeight="1">
      <c r="A236" s="338"/>
      <c r="B236" s="345" t="s">
        <v>488</v>
      </c>
      <c r="C236" s="345" t="s">
        <v>488</v>
      </c>
      <c r="D236" s="345"/>
      <c r="E236" s="348">
        <v>1</v>
      </c>
      <c r="F236" s="349"/>
      <c r="G236" s="355">
        <v>1</v>
      </c>
      <c r="H236" s="349"/>
    </row>
    <row r="237" spans="1:8" ht="12" customHeight="1">
      <c r="A237" s="338"/>
      <c r="B237" s="345"/>
      <c r="C237" s="345"/>
      <c r="D237" s="345"/>
      <c r="E237" s="348" t="s">
        <v>1560</v>
      </c>
      <c r="F237" s="349"/>
      <c r="G237" s="355">
        <v>1</v>
      </c>
      <c r="H237" s="349"/>
    </row>
    <row r="238" spans="1:8" ht="12" customHeight="1">
      <c r="A238" s="338"/>
      <c r="B238" s="345"/>
      <c r="C238" s="345"/>
      <c r="D238" s="345"/>
      <c r="E238" s="348" t="s">
        <v>1561</v>
      </c>
      <c r="F238" s="349"/>
      <c r="G238" s="355">
        <v>1</v>
      </c>
      <c r="H238" s="349"/>
    </row>
    <row r="239" spans="1:8" ht="12" customHeight="1">
      <c r="A239" s="338"/>
      <c r="B239" s="345"/>
      <c r="C239" s="345"/>
      <c r="D239" s="345"/>
      <c r="E239" s="348" t="s">
        <v>1562</v>
      </c>
      <c r="F239" s="349"/>
      <c r="G239" s="355">
        <v>1</v>
      </c>
      <c r="H239" s="349"/>
    </row>
    <row r="240" spans="1:8" ht="12" customHeight="1">
      <c r="A240" s="338"/>
      <c r="B240" s="345"/>
      <c r="C240" s="345"/>
      <c r="D240" s="345"/>
      <c r="E240" s="348" t="s">
        <v>1562</v>
      </c>
      <c r="F240" s="349"/>
      <c r="G240" s="355">
        <v>1</v>
      </c>
      <c r="H240" s="349"/>
    </row>
    <row r="241" spans="1:8" ht="12" customHeight="1">
      <c r="A241" s="338"/>
      <c r="B241" s="345"/>
      <c r="C241" s="345"/>
      <c r="D241" s="345"/>
      <c r="E241" s="348" t="s">
        <v>1563</v>
      </c>
      <c r="F241" s="349"/>
      <c r="G241" s="355">
        <v>1</v>
      </c>
      <c r="H241" s="349"/>
    </row>
    <row r="242" spans="1:8" ht="12" customHeight="1">
      <c r="A242" s="338"/>
      <c r="B242" s="345"/>
      <c r="C242" s="345"/>
      <c r="D242" s="345"/>
      <c r="E242" s="348" t="s">
        <v>1564</v>
      </c>
      <c r="F242" s="349"/>
      <c r="G242" s="355">
        <v>1</v>
      </c>
      <c r="H242" s="349"/>
    </row>
    <row r="243" spans="1:8" ht="28.5" customHeight="1">
      <c r="A243" s="338"/>
      <c r="B243" s="345"/>
      <c r="C243" s="345"/>
      <c r="D243" s="345"/>
      <c r="E243" s="348" t="s">
        <v>1565</v>
      </c>
      <c r="F243" s="349"/>
      <c r="G243" s="348" t="s">
        <v>720</v>
      </c>
      <c r="H243" s="349"/>
    </row>
    <row r="244" spans="1:8" ht="28.5" customHeight="1">
      <c r="A244" s="338"/>
      <c r="B244" s="345"/>
      <c r="C244" s="345"/>
      <c r="D244" s="345"/>
      <c r="E244" s="348" t="s">
        <v>1566</v>
      </c>
      <c r="F244" s="349"/>
      <c r="G244" s="348" t="s">
        <v>720</v>
      </c>
      <c r="H244" s="349"/>
    </row>
    <row r="245" spans="1:8" ht="12" customHeight="1">
      <c r="A245" s="338"/>
      <c r="B245" s="345"/>
      <c r="C245" s="345"/>
      <c r="D245" s="345"/>
      <c r="E245" s="348" t="s">
        <v>1483</v>
      </c>
      <c r="F245" s="349"/>
      <c r="G245" s="355">
        <v>1</v>
      </c>
      <c r="H245" s="349"/>
    </row>
    <row r="246" spans="1:8" ht="12" customHeight="1">
      <c r="A246" s="338"/>
      <c r="B246" s="345"/>
      <c r="C246" s="345"/>
      <c r="D246" s="345"/>
      <c r="E246" s="348" t="s">
        <v>1567</v>
      </c>
      <c r="F246" s="349"/>
      <c r="G246" s="355">
        <v>1</v>
      </c>
      <c r="H246" s="349"/>
    </row>
    <row r="247" spans="1:8" ht="12" customHeight="1">
      <c r="A247" s="338"/>
      <c r="B247" s="345"/>
      <c r="C247" s="345"/>
      <c r="D247" s="345"/>
      <c r="E247" s="348" t="s">
        <v>1568</v>
      </c>
      <c r="F247" s="349"/>
      <c r="G247" s="355">
        <v>1</v>
      </c>
      <c r="H247" s="349"/>
    </row>
    <row r="248" spans="1:8" ht="26.25" customHeight="1">
      <c r="A248" s="338"/>
      <c r="B248" s="345"/>
      <c r="C248" s="345"/>
      <c r="D248" s="345"/>
      <c r="E248" s="348" t="s">
        <v>1456</v>
      </c>
      <c r="F248" s="349"/>
      <c r="G248" s="348" t="s">
        <v>833</v>
      </c>
      <c r="H248" s="349"/>
    </row>
    <row r="249" spans="1:8" ht="26.25" customHeight="1">
      <c r="A249" s="338"/>
      <c r="B249" s="345"/>
      <c r="C249" s="345"/>
      <c r="D249" s="345"/>
      <c r="E249" s="348" t="s">
        <v>1569</v>
      </c>
      <c r="F249" s="349"/>
      <c r="G249" s="348" t="s">
        <v>856</v>
      </c>
      <c r="H249" s="349"/>
    </row>
    <row r="250" spans="1:8" ht="26.25" customHeight="1">
      <c r="A250" s="338"/>
      <c r="B250" s="345"/>
      <c r="C250" s="345"/>
      <c r="D250" s="345"/>
      <c r="E250" s="348" t="s">
        <v>1570</v>
      </c>
      <c r="F250" s="349"/>
      <c r="G250" s="348" t="s">
        <v>856</v>
      </c>
      <c r="H250" s="349"/>
    </row>
    <row r="251" spans="1:8" ht="26.25" customHeight="1">
      <c r="A251" s="338"/>
      <c r="B251" s="345"/>
      <c r="C251" s="345"/>
      <c r="D251" s="345"/>
      <c r="E251" s="348" t="s">
        <v>1571</v>
      </c>
      <c r="F251" s="349"/>
      <c r="G251" s="348" t="s">
        <v>856</v>
      </c>
      <c r="H251" s="349"/>
    </row>
    <row r="252" spans="1:8" ht="26.25" customHeight="1">
      <c r="A252" s="338"/>
      <c r="B252" s="345"/>
      <c r="C252" s="345"/>
      <c r="D252" s="345"/>
      <c r="E252" s="348" t="s">
        <v>1572</v>
      </c>
      <c r="F252" s="349"/>
      <c r="G252" s="348" t="s">
        <v>856</v>
      </c>
      <c r="H252" s="349"/>
    </row>
    <row r="253" spans="1:8" ht="26.25" customHeight="1">
      <c r="A253" s="338"/>
      <c r="B253" s="345"/>
      <c r="C253" s="345"/>
      <c r="D253" s="345"/>
      <c r="E253" s="348" t="s">
        <v>1573</v>
      </c>
      <c r="F253" s="349"/>
      <c r="G253" s="348" t="s">
        <v>856</v>
      </c>
      <c r="H253" s="349"/>
    </row>
    <row r="254" spans="1:8" ht="26.25" customHeight="1">
      <c r="A254" s="338"/>
      <c r="B254" s="345"/>
      <c r="C254" s="345"/>
      <c r="D254" s="345"/>
      <c r="E254" s="348">
        <v>18</v>
      </c>
      <c r="F254" s="349"/>
      <c r="G254" s="348" t="s">
        <v>856</v>
      </c>
      <c r="H254" s="349"/>
    </row>
    <row r="255" spans="1:8" ht="26.25" customHeight="1">
      <c r="A255" s="338"/>
      <c r="B255" s="345"/>
      <c r="C255" s="345"/>
      <c r="D255" s="345"/>
      <c r="E255" s="348">
        <v>19</v>
      </c>
      <c r="F255" s="349"/>
      <c r="G255" s="348" t="s">
        <v>856</v>
      </c>
      <c r="H255" s="349"/>
    </row>
    <row r="256" spans="1:8" ht="12" customHeight="1">
      <c r="A256" s="338"/>
      <c r="B256" s="345"/>
      <c r="C256" s="345"/>
      <c r="D256" s="345"/>
      <c r="E256" s="348">
        <v>20</v>
      </c>
      <c r="F256" s="349"/>
      <c r="G256" s="348" t="s">
        <v>856</v>
      </c>
      <c r="H256" s="349"/>
    </row>
    <row r="257" spans="1:8" ht="12" customHeight="1">
      <c r="A257" s="338"/>
      <c r="B257" s="345"/>
      <c r="C257" s="345"/>
      <c r="D257" s="345"/>
      <c r="E257" s="348">
        <v>21</v>
      </c>
      <c r="F257" s="349"/>
      <c r="G257" s="348" t="s">
        <v>1574</v>
      </c>
      <c r="H257" s="349"/>
    </row>
    <row r="258" spans="1:8" ht="29.25" customHeight="1">
      <c r="A258" s="338"/>
      <c r="B258" s="345"/>
      <c r="C258" s="345"/>
      <c r="D258" s="345"/>
      <c r="E258" s="348" t="s">
        <v>1575</v>
      </c>
      <c r="F258" s="349"/>
      <c r="G258" s="348" t="s">
        <v>1576</v>
      </c>
      <c r="H258" s="349"/>
    </row>
    <row r="259" spans="1:8" ht="30" customHeight="1">
      <c r="A259" s="338"/>
      <c r="B259" s="345"/>
      <c r="C259" s="345"/>
      <c r="E259" s="348" t="s">
        <v>1577</v>
      </c>
      <c r="F259" s="349"/>
      <c r="G259" s="348" t="s">
        <v>1576</v>
      </c>
      <c r="H259" s="349"/>
    </row>
    <row r="260" spans="1:8" ht="31.5" customHeight="1">
      <c r="A260" s="338"/>
      <c r="B260" s="345"/>
      <c r="C260" s="345"/>
      <c r="E260" s="348" t="s">
        <v>1578</v>
      </c>
      <c r="F260" s="349"/>
      <c r="G260" s="348" t="s">
        <v>1576</v>
      </c>
      <c r="H260" s="349"/>
    </row>
    <row r="261" spans="1:8" ht="26.25" customHeight="1">
      <c r="A261" s="338"/>
      <c r="B261" s="345"/>
      <c r="C261" s="345"/>
      <c r="E261" s="348" t="s">
        <v>1579</v>
      </c>
      <c r="F261" s="349"/>
      <c r="G261" s="348" t="s">
        <v>1576</v>
      </c>
      <c r="H261" s="349"/>
    </row>
    <row r="262" spans="1:8" ht="12" customHeight="1">
      <c r="A262" s="338"/>
      <c r="B262" s="345"/>
      <c r="C262" s="345"/>
      <c r="E262" s="348">
        <v>26</v>
      </c>
      <c r="F262" s="349"/>
      <c r="G262" s="348" t="s">
        <v>1576</v>
      </c>
      <c r="H262" s="349"/>
    </row>
    <row r="263" spans="1:8" ht="13.5">
      <c r="A263" s="345"/>
      <c r="B263" s="345"/>
      <c r="C263" s="345"/>
      <c r="E263" s="348">
        <v>27</v>
      </c>
      <c r="F263" s="349"/>
      <c r="G263" s="348" t="s">
        <v>1576</v>
      </c>
      <c r="H263" s="349"/>
    </row>
    <row r="264" spans="1:8" ht="13.5">
      <c r="A264" s="345"/>
      <c r="B264" s="345"/>
      <c r="C264" s="345"/>
      <c r="E264" s="348">
        <v>28</v>
      </c>
      <c r="F264" s="349"/>
      <c r="G264" s="348" t="s">
        <v>856</v>
      </c>
      <c r="H264" s="349"/>
    </row>
    <row r="265" spans="1:8" ht="13.5">
      <c r="A265" s="345"/>
      <c r="B265" s="345"/>
      <c r="C265" s="345"/>
      <c r="E265" s="348" t="s">
        <v>1580</v>
      </c>
      <c r="F265" s="349"/>
      <c r="G265" s="348" t="s">
        <v>856</v>
      </c>
      <c r="H265" s="349"/>
    </row>
    <row r="266" spans="1:8" ht="13.5">
      <c r="A266" s="345"/>
      <c r="B266" s="345"/>
      <c r="C266" s="345"/>
      <c r="E266" s="348"/>
      <c r="F266" s="349"/>
      <c r="G266" s="348"/>
      <c r="H266" s="349"/>
    </row>
  </sheetData>
  <sheetProtection/>
  <mergeCells count="541">
    <mergeCell ref="A1:H1"/>
    <mergeCell ref="A2:H2"/>
    <mergeCell ref="A3:C3"/>
    <mergeCell ref="D3:H3"/>
    <mergeCell ref="B4:C4"/>
    <mergeCell ref="D4:H4"/>
    <mergeCell ref="B5:C5"/>
    <mergeCell ref="E5: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1:C21"/>
    <mergeCell ref="E21:H21"/>
    <mergeCell ref="B22:C22"/>
    <mergeCell ref="D22:H22"/>
    <mergeCell ref="B23:C23"/>
    <mergeCell ref="E23:H23"/>
    <mergeCell ref="B24:C24"/>
    <mergeCell ref="D24:H24"/>
    <mergeCell ref="B25:C25"/>
    <mergeCell ref="E25:H25"/>
    <mergeCell ref="B26:C26"/>
    <mergeCell ref="D26:H26"/>
    <mergeCell ref="B27:C27"/>
    <mergeCell ref="E27:H27"/>
    <mergeCell ref="B28:C28"/>
    <mergeCell ref="D28:H28"/>
    <mergeCell ref="B29:C29"/>
    <mergeCell ref="E29:H29"/>
    <mergeCell ref="B30:C30"/>
    <mergeCell ref="D30:H30"/>
    <mergeCell ref="B31:C31"/>
    <mergeCell ref="E31:H31"/>
    <mergeCell ref="B32:C32"/>
    <mergeCell ref="D32:H32"/>
    <mergeCell ref="B33:C33"/>
    <mergeCell ref="D33:H33"/>
    <mergeCell ref="B34:C34"/>
    <mergeCell ref="D34:H34"/>
    <mergeCell ref="B35:C35"/>
    <mergeCell ref="D35:H35"/>
    <mergeCell ref="C40:D40"/>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2:F92"/>
    <mergeCell ref="G92:H92"/>
    <mergeCell ref="E93:F93"/>
    <mergeCell ref="G93:H93"/>
    <mergeCell ref="E94:F94"/>
    <mergeCell ref="G94:H94"/>
    <mergeCell ref="E95:F95"/>
    <mergeCell ref="G95:H95"/>
    <mergeCell ref="E96:F96"/>
    <mergeCell ref="G96:H96"/>
    <mergeCell ref="E97:F97"/>
    <mergeCell ref="G97:H97"/>
    <mergeCell ref="E98:F98"/>
    <mergeCell ref="G98:H98"/>
    <mergeCell ref="E99:F99"/>
    <mergeCell ref="G99:H99"/>
    <mergeCell ref="E100:F100"/>
    <mergeCell ref="G100:H100"/>
    <mergeCell ref="E101:F101"/>
    <mergeCell ref="G101:H101"/>
    <mergeCell ref="E102:F102"/>
    <mergeCell ref="G102:H102"/>
    <mergeCell ref="E103:F103"/>
    <mergeCell ref="G103:H103"/>
    <mergeCell ref="E104:F104"/>
    <mergeCell ref="G104:H104"/>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11:F111"/>
    <mergeCell ref="G111:H111"/>
    <mergeCell ref="E112:F112"/>
    <mergeCell ref="G112:H112"/>
    <mergeCell ref="E113:F113"/>
    <mergeCell ref="G113:H113"/>
    <mergeCell ref="E114:F114"/>
    <mergeCell ref="G114:H114"/>
    <mergeCell ref="E115:F115"/>
    <mergeCell ref="G115:H115"/>
    <mergeCell ref="E116:F116"/>
    <mergeCell ref="G116:H116"/>
    <mergeCell ref="E117:F117"/>
    <mergeCell ref="G117:H117"/>
    <mergeCell ref="E118:F118"/>
    <mergeCell ref="G118:H118"/>
    <mergeCell ref="E119:F119"/>
    <mergeCell ref="G119:H119"/>
    <mergeCell ref="E120:F120"/>
    <mergeCell ref="G120:H120"/>
    <mergeCell ref="E121:F121"/>
    <mergeCell ref="G121:H121"/>
    <mergeCell ref="E122:F122"/>
    <mergeCell ref="G122:H122"/>
    <mergeCell ref="E123:F123"/>
    <mergeCell ref="G123:H123"/>
    <mergeCell ref="E124:F124"/>
    <mergeCell ref="G124:H124"/>
    <mergeCell ref="E125:F125"/>
    <mergeCell ref="G125:H125"/>
    <mergeCell ref="E126:F126"/>
    <mergeCell ref="G126:H126"/>
    <mergeCell ref="E127:F127"/>
    <mergeCell ref="G127:H127"/>
    <mergeCell ref="E128:F128"/>
    <mergeCell ref="G128:H128"/>
    <mergeCell ref="E129:F129"/>
    <mergeCell ref="G129:H129"/>
    <mergeCell ref="E130:F130"/>
    <mergeCell ref="G130:H130"/>
    <mergeCell ref="E131:F131"/>
    <mergeCell ref="G131:H131"/>
    <mergeCell ref="E132:F132"/>
    <mergeCell ref="G132:H132"/>
    <mergeCell ref="E133:F133"/>
    <mergeCell ref="G133:H133"/>
    <mergeCell ref="E134:F134"/>
    <mergeCell ref="G134:H134"/>
    <mergeCell ref="E135:F135"/>
    <mergeCell ref="G135:H135"/>
    <mergeCell ref="E136:F136"/>
    <mergeCell ref="G136:H136"/>
    <mergeCell ref="E137:F137"/>
    <mergeCell ref="G137:H137"/>
    <mergeCell ref="E138:F138"/>
    <mergeCell ref="G138:H138"/>
    <mergeCell ref="E139:F139"/>
    <mergeCell ref="G139:H139"/>
    <mergeCell ref="E140:F140"/>
    <mergeCell ref="G140:H140"/>
    <mergeCell ref="E141:F141"/>
    <mergeCell ref="G141:H141"/>
    <mergeCell ref="E142:F142"/>
    <mergeCell ref="G142:H142"/>
    <mergeCell ref="E143:F143"/>
    <mergeCell ref="G143:H143"/>
    <mergeCell ref="E144:F144"/>
    <mergeCell ref="G144:H144"/>
    <mergeCell ref="E145:F145"/>
    <mergeCell ref="G145:H145"/>
    <mergeCell ref="E146:F146"/>
    <mergeCell ref="G146:H146"/>
    <mergeCell ref="E147:F147"/>
    <mergeCell ref="G147:H147"/>
    <mergeCell ref="E148:F148"/>
    <mergeCell ref="G148:H148"/>
    <mergeCell ref="E149:F149"/>
    <mergeCell ref="G149:H149"/>
    <mergeCell ref="E150:F150"/>
    <mergeCell ref="G150:H150"/>
    <mergeCell ref="E151:F151"/>
    <mergeCell ref="G151:H151"/>
    <mergeCell ref="E152:F152"/>
    <mergeCell ref="G152:H152"/>
    <mergeCell ref="E153:F153"/>
    <mergeCell ref="G153:H153"/>
    <mergeCell ref="E154:F154"/>
    <mergeCell ref="G154:H154"/>
    <mergeCell ref="E155:F155"/>
    <mergeCell ref="G155:H155"/>
    <mergeCell ref="E156:F156"/>
    <mergeCell ref="G156:H156"/>
    <mergeCell ref="E157:F157"/>
    <mergeCell ref="G157:H157"/>
    <mergeCell ref="E158:F158"/>
    <mergeCell ref="G158:H158"/>
    <mergeCell ref="E159:F159"/>
    <mergeCell ref="G159:H159"/>
    <mergeCell ref="E160:F160"/>
    <mergeCell ref="G160:H160"/>
    <mergeCell ref="E161:F161"/>
    <mergeCell ref="G161:H161"/>
    <mergeCell ref="E162:F162"/>
    <mergeCell ref="G162:H162"/>
    <mergeCell ref="E163:F163"/>
    <mergeCell ref="G163:H163"/>
    <mergeCell ref="E164:F164"/>
    <mergeCell ref="G164:H164"/>
    <mergeCell ref="E165:F165"/>
    <mergeCell ref="G165:H165"/>
    <mergeCell ref="E166:F166"/>
    <mergeCell ref="G166:H166"/>
    <mergeCell ref="E167:F167"/>
    <mergeCell ref="G167:H167"/>
    <mergeCell ref="E168:F168"/>
    <mergeCell ref="G168:H168"/>
    <mergeCell ref="E169:F169"/>
    <mergeCell ref="G169:H169"/>
    <mergeCell ref="E170:F170"/>
    <mergeCell ref="G170:H170"/>
    <mergeCell ref="E171:F171"/>
    <mergeCell ref="G171:H171"/>
    <mergeCell ref="E172:F172"/>
    <mergeCell ref="G172:H172"/>
    <mergeCell ref="E173:F173"/>
    <mergeCell ref="G173:H173"/>
    <mergeCell ref="E174:F174"/>
    <mergeCell ref="G174:H174"/>
    <mergeCell ref="E175:F175"/>
    <mergeCell ref="G175:H175"/>
    <mergeCell ref="E176:F176"/>
    <mergeCell ref="G176:H176"/>
    <mergeCell ref="E177:F177"/>
    <mergeCell ref="G177:H177"/>
    <mergeCell ref="E178:F178"/>
    <mergeCell ref="G178:H178"/>
    <mergeCell ref="E179:F179"/>
    <mergeCell ref="G179:H179"/>
    <mergeCell ref="E180:F180"/>
    <mergeCell ref="G180:H180"/>
    <mergeCell ref="E181:F181"/>
    <mergeCell ref="G181:H181"/>
    <mergeCell ref="E182:F182"/>
    <mergeCell ref="G182:H182"/>
    <mergeCell ref="E183:F183"/>
    <mergeCell ref="G183:H183"/>
    <mergeCell ref="E184:F184"/>
    <mergeCell ref="G184:H184"/>
    <mergeCell ref="E185:F185"/>
    <mergeCell ref="G185:H185"/>
    <mergeCell ref="E186:F186"/>
    <mergeCell ref="G186:H186"/>
    <mergeCell ref="E187:F187"/>
    <mergeCell ref="G187:H187"/>
    <mergeCell ref="E188:F188"/>
    <mergeCell ref="G188:H188"/>
    <mergeCell ref="E189:F189"/>
    <mergeCell ref="G189:H189"/>
    <mergeCell ref="E190:F190"/>
    <mergeCell ref="G190:H190"/>
    <mergeCell ref="E191:F191"/>
    <mergeCell ref="G191:H191"/>
    <mergeCell ref="E192:F192"/>
    <mergeCell ref="G192:H192"/>
    <mergeCell ref="E193:F193"/>
    <mergeCell ref="G193:H193"/>
    <mergeCell ref="E194:F194"/>
    <mergeCell ref="G194:H194"/>
    <mergeCell ref="E195:F195"/>
    <mergeCell ref="G195:H195"/>
    <mergeCell ref="E196:F196"/>
    <mergeCell ref="G196:H196"/>
    <mergeCell ref="E197:F197"/>
    <mergeCell ref="G197:H197"/>
    <mergeCell ref="E198:F198"/>
    <mergeCell ref="G198:H198"/>
    <mergeCell ref="E199:F199"/>
    <mergeCell ref="G199:H199"/>
    <mergeCell ref="E200:F200"/>
    <mergeCell ref="G200:H200"/>
    <mergeCell ref="E201:F201"/>
    <mergeCell ref="G201:H201"/>
    <mergeCell ref="E202:F202"/>
    <mergeCell ref="G202:H202"/>
    <mergeCell ref="E203:F203"/>
    <mergeCell ref="G203:H203"/>
    <mergeCell ref="E204:F204"/>
    <mergeCell ref="G204:H204"/>
    <mergeCell ref="E205:F205"/>
    <mergeCell ref="G205:H205"/>
    <mergeCell ref="E206:F206"/>
    <mergeCell ref="G206:H206"/>
    <mergeCell ref="E207:F207"/>
    <mergeCell ref="G207:H207"/>
    <mergeCell ref="E208:F208"/>
    <mergeCell ref="G208:H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217:H217"/>
    <mergeCell ref="E218:F218"/>
    <mergeCell ref="G218:H218"/>
    <mergeCell ref="E219:F219"/>
    <mergeCell ref="G219:H219"/>
    <mergeCell ref="E220:F220"/>
    <mergeCell ref="G220:H220"/>
    <mergeCell ref="E221:F221"/>
    <mergeCell ref="G221:H221"/>
    <mergeCell ref="E222:F222"/>
    <mergeCell ref="G222:H222"/>
    <mergeCell ref="E223:F223"/>
    <mergeCell ref="G223:H223"/>
    <mergeCell ref="E224:F224"/>
    <mergeCell ref="G224:H224"/>
    <mergeCell ref="E225:F225"/>
    <mergeCell ref="G225:H225"/>
    <mergeCell ref="E226:F226"/>
    <mergeCell ref="G226:H226"/>
    <mergeCell ref="E227:F227"/>
    <mergeCell ref="G227:H227"/>
    <mergeCell ref="E228:F228"/>
    <mergeCell ref="G228:H228"/>
    <mergeCell ref="E229:F229"/>
    <mergeCell ref="G229:H229"/>
    <mergeCell ref="E230:F230"/>
    <mergeCell ref="G230:H230"/>
    <mergeCell ref="E231:F231"/>
    <mergeCell ref="G231:H231"/>
    <mergeCell ref="E232:F232"/>
    <mergeCell ref="G232:H232"/>
    <mergeCell ref="E233:F233"/>
    <mergeCell ref="G233:H233"/>
    <mergeCell ref="E234:F234"/>
    <mergeCell ref="G234:H234"/>
    <mergeCell ref="E235:F235"/>
    <mergeCell ref="G235:H235"/>
    <mergeCell ref="E236:F236"/>
    <mergeCell ref="G236:H236"/>
    <mergeCell ref="E237:F237"/>
    <mergeCell ref="G237:H237"/>
    <mergeCell ref="E238:F238"/>
    <mergeCell ref="G238:H238"/>
    <mergeCell ref="E239:F239"/>
    <mergeCell ref="G239:H239"/>
    <mergeCell ref="E240:F240"/>
    <mergeCell ref="G240:H240"/>
    <mergeCell ref="E241:F241"/>
    <mergeCell ref="G241:H241"/>
    <mergeCell ref="E242:F242"/>
    <mergeCell ref="G242:H242"/>
    <mergeCell ref="E243:F243"/>
    <mergeCell ref="G243:H243"/>
    <mergeCell ref="E244:F244"/>
    <mergeCell ref="G244:H244"/>
    <mergeCell ref="E245:F245"/>
    <mergeCell ref="G245:H245"/>
    <mergeCell ref="E246:F246"/>
    <mergeCell ref="G246:H246"/>
    <mergeCell ref="E247:F247"/>
    <mergeCell ref="G247:H247"/>
    <mergeCell ref="E248:F248"/>
    <mergeCell ref="G248:H248"/>
    <mergeCell ref="E249:F249"/>
    <mergeCell ref="G249:H249"/>
    <mergeCell ref="E250:F250"/>
    <mergeCell ref="G250:H250"/>
    <mergeCell ref="E251:F251"/>
    <mergeCell ref="G251:H251"/>
    <mergeCell ref="E252:F252"/>
    <mergeCell ref="G252:H252"/>
    <mergeCell ref="E253:F253"/>
    <mergeCell ref="G253:H253"/>
    <mergeCell ref="E254:F254"/>
    <mergeCell ref="G254:H254"/>
    <mergeCell ref="E255:F255"/>
    <mergeCell ref="G255:H255"/>
    <mergeCell ref="E256:F256"/>
    <mergeCell ref="G256:H256"/>
    <mergeCell ref="E257:F257"/>
    <mergeCell ref="G257:H257"/>
    <mergeCell ref="E258:F258"/>
    <mergeCell ref="G258:H258"/>
    <mergeCell ref="E259:F259"/>
    <mergeCell ref="G259:H259"/>
    <mergeCell ref="E260:F260"/>
    <mergeCell ref="G260:H260"/>
    <mergeCell ref="E261:F261"/>
    <mergeCell ref="G261:H261"/>
    <mergeCell ref="E262:F262"/>
    <mergeCell ref="G262:H262"/>
    <mergeCell ref="E263:F263"/>
    <mergeCell ref="G263:H263"/>
    <mergeCell ref="E264:F264"/>
    <mergeCell ref="G264:H264"/>
    <mergeCell ref="E265:F265"/>
    <mergeCell ref="G265:H265"/>
    <mergeCell ref="E266:F266"/>
    <mergeCell ref="G266:H266"/>
    <mergeCell ref="A4:A37"/>
    <mergeCell ref="A38:A39"/>
    <mergeCell ref="A40:A266"/>
    <mergeCell ref="B41:B134"/>
    <mergeCell ref="B135:B164"/>
    <mergeCell ref="B165:B235"/>
    <mergeCell ref="B236:B266"/>
    <mergeCell ref="C41:C70"/>
    <mergeCell ref="C71:C100"/>
    <mergeCell ref="C101:C134"/>
    <mergeCell ref="C135:C164"/>
    <mergeCell ref="C165:C175"/>
    <mergeCell ref="C176:C201"/>
    <mergeCell ref="C202:C215"/>
    <mergeCell ref="C216:C235"/>
    <mergeCell ref="C236:C266"/>
    <mergeCell ref="B36:E37"/>
    <mergeCell ref="B38:H39"/>
  </mergeCells>
  <printOptions/>
  <pageMargins left="0.7499062639521802" right="0.7499062639521802" top="0.999874956025852" bottom="0.999874956025852" header="0.5096585262478807" footer="0.5096585262478807"/>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34"/>
  <sheetViews>
    <sheetView zoomScaleSheetLayoutView="100" workbookViewId="0" topLeftCell="A14">
      <selection activeCell="A29" sqref="A29:IV34"/>
    </sheetView>
  </sheetViews>
  <sheetFormatPr defaultColWidth="10.00390625" defaultRowHeight="15"/>
  <cols>
    <col min="1" max="1" width="1.421875" style="649" customWidth="1"/>
    <col min="2" max="3" width="9.28125" style="649" customWidth="1"/>
    <col min="4" max="4" width="44.421875" style="649" customWidth="1"/>
    <col min="5" max="7" width="21.57421875" style="649" customWidth="1"/>
    <col min="8" max="8" width="1.421875" style="649" customWidth="1"/>
    <col min="9" max="9" width="9.7109375" style="649" customWidth="1"/>
    <col min="10" max="16384" width="10.00390625" style="649" customWidth="1"/>
  </cols>
  <sheetData>
    <row r="1" spans="1:8" s="649" customFormat="1" ht="24.75" customHeight="1">
      <c r="A1" s="685"/>
      <c r="B1" s="651" t="s">
        <v>271</v>
      </c>
      <c r="C1" s="651"/>
      <c r="D1" s="686"/>
      <c r="E1" s="650"/>
      <c r="F1" s="650"/>
      <c r="G1" s="689" t="s">
        <v>272</v>
      </c>
      <c r="H1" s="690"/>
    </row>
    <row r="2" spans="1:8" s="649" customFormat="1" ht="22.5" customHeight="1">
      <c r="A2" s="650"/>
      <c r="B2" s="652" t="s">
        <v>273</v>
      </c>
      <c r="C2" s="652"/>
      <c r="D2" s="652"/>
      <c r="E2" s="652"/>
      <c r="F2" s="652"/>
      <c r="G2" s="652"/>
      <c r="H2" s="690"/>
    </row>
    <row r="3" spans="1:8" s="649" customFormat="1" ht="19.5" customHeight="1">
      <c r="A3" s="653"/>
      <c r="B3" s="654" t="s">
        <v>5</v>
      </c>
      <c r="C3" s="654"/>
      <c r="D3" s="654"/>
      <c r="F3" s="653"/>
      <c r="G3" s="683" t="s">
        <v>6</v>
      </c>
      <c r="H3" s="690"/>
    </row>
    <row r="4" spans="1:8" s="649" customFormat="1" ht="24" customHeight="1">
      <c r="A4" s="655"/>
      <c r="B4" s="656" t="s">
        <v>9</v>
      </c>
      <c r="C4" s="656"/>
      <c r="D4" s="656"/>
      <c r="E4" s="656" t="s">
        <v>74</v>
      </c>
      <c r="F4" s="656"/>
      <c r="G4" s="656"/>
      <c r="H4" s="690"/>
    </row>
    <row r="5" spans="1:8" s="649" customFormat="1" ht="24" customHeight="1">
      <c r="A5" s="655"/>
      <c r="B5" s="656" t="s">
        <v>78</v>
      </c>
      <c r="C5" s="656"/>
      <c r="D5" s="656" t="s">
        <v>79</v>
      </c>
      <c r="E5" s="656" t="s">
        <v>60</v>
      </c>
      <c r="F5" s="656" t="s">
        <v>274</v>
      </c>
      <c r="G5" s="656" t="s">
        <v>275</v>
      </c>
      <c r="H5" s="690"/>
    </row>
    <row r="6" spans="1:8" s="649" customFormat="1" ht="24" customHeight="1">
      <c r="A6" s="655"/>
      <c r="B6" s="656" t="s">
        <v>80</v>
      </c>
      <c r="C6" s="656" t="s">
        <v>81</v>
      </c>
      <c r="D6" s="656"/>
      <c r="E6" s="656"/>
      <c r="F6" s="656"/>
      <c r="G6" s="656"/>
      <c r="H6" s="690"/>
    </row>
    <row r="7" spans="1:8" s="649" customFormat="1" ht="27" customHeight="1">
      <c r="A7" s="655"/>
      <c r="B7" s="656"/>
      <c r="C7" s="656"/>
      <c r="D7" s="656" t="s">
        <v>83</v>
      </c>
      <c r="E7" s="678">
        <v>2471.58</v>
      </c>
      <c r="F7" s="678">
        <v>2119.8</v>
      </c>
      <c r="G7" s="678">
        <v>351.77</v>
      </c>
      <c r="H7" s="690"/>
    </row>
    <row r="8" spans="1:8" s="649" customFormat="1" ht="24" customHeight="1">
      <c r="A8" s="655"/>
      <c r="B8" s="687" t="s">
        <v>23</v>
      </c>
      <c r="C8" s="687" t="s">
        <v>23</v>
      </c>
      <c r="D8" s="688" t="s">
        <v>276</v>
      </c>
      <c r="E8" s="680">
        <v>2055.62</v>
      </c>
      <c r="F8" s="680">
        <v>2055.62</v>
      </c>
      <c r="G8" s="680"/>
      <c r="H8" s="690"/>
    </row>
    <row r="9" spans="1:8" s="649" customFormat="1" ht="24" customHeight="1">
      <c r="A9" s="655"/>
      <c r="B9" s="687" t="s">
        <v>212</v>
      </c>
      <c r="C9" s="687" t="s">
        <v>213</v>
      </c>
      <c r="D9" s="688" t="s">
        <v>277</v>
      </c>
      <c r="E9" s="680">
        <v>464.77</v>
      </c>
      <c r="F9" s="680">
        <v>464.77</v>
      </c>
      <c r="G9" s="680"/>
      <c r="H9" s="690"/>
    </row>
    <row r="10" spans="1:8" s="649" customFormat="1" ht="24" customHeight="1">
      <c r="A10" s="655"/>
      <c r="B10" s="687" t="s">
        <v>212</v>
      </c>
      <c r="C10" s="687" t="s">
        <v>215</v>
      </c>
      <c r="D10" s="688" t="s">
        <v>278</v>
      </c>
      <c r="E10" s="680">
        <v>324.85</v>
      </c>
      <c r="F10" s="680">
        <v>324.85</v>
      </c>
      <c r="G10" s="680"/>
      <c r="H10" s="690"/>
    </row>
    <row r="11" spans="1:8" s="649" customFormat="1" ht="24" customHeight="1">
      <c r="A11" s="655"/>
      <c r="B11" s="687" t="s">
        <v>212</v>
      </c>
      <c r="C11" s="687" t="s">
        <v>217</v>
      </c>
      <c r="D11" s="688" t="s">
        <v>279</v>
      </c>
      <c r="E11" s="680">
        <v>437.78</v>
      </c>
      <c r="F11" s="680">
        <v>437.78</v>
      </c>
      <c r="G11" s="680"/>
      <c r="H11" s="690"/>
    </row>
    <row r="12" spans="1:8" s="649" customFormat="1" ht="24" customHeight="1">
      <c r="A12" s="655"/>
      <c r="B12" s="687" t="s">
        <v>212</v>
      </c>
      <c r="C12" s="687" t="s">
        <v>219</v>
      </c>
      <c r="D12" s="688" t="s">
        <v>280</v>
      </c>
      <c r="E12" s="680">
        <v>195.59</v>
      </c>
      <c r="F12" s="680">
        <v>195.59</v>
      </c>
      <c r="G12" s="680"/>
      <c r="H12" s="690"/>
    </row>
    <row r="13" spans="1:8" s="649" customFormat="1" ht="24" customHeight="1">
      <c r="A13" s="655"/>
      <c r="B13" s="687" t="s">
        <v>212</v>
      </c>
      <c r="C13" s="687" t="s">
        <v>221</v>
      </c>
      <c r="D13" s="688" t="s">
        <v>281</v>
      </c>
      <c r="E13" s="680">
        <v>209.38</v>
      </c>
      <c r="F13" s="680">
        <v>209.38</v>
      </c>
      <c r="G13" s="680"/>
      <c r="H13" s="690"/>
    </row>
    <row r="14" spans="2:7" s="649" customFormat="1" ht="27" customHeight="1">
      <c r="B14" s="687" t="s">
        <v>212</v>
      </c>
      <c r="C14" s="687" t="s">
        <v>225</v>
      </c>
      <c r="D14" s="688" t="s">
        <v>282</v>
      </c>
      <c r="E14" s="680">
        <v>109.58</v>
      </c>
      <c r="F14" s="680">
        <v>109.58</v>
      </c>
      <c r="G14" s="680"/>
    </row>
    <row r="15" spans="2:7" s="649" customFormat="1" ht="27" customHeight="1">
      <c r="B15" s="687" t="s">
        <v>212</v>
      </c>
      <c r="C15" s="687" t="s">
        <v>227</v>
      </c>
      <c r="D15" s="688" t="s">
        <v>283</v>
      </c>
      <c r="E15" s="680">
        <v>79.42</v>
      </c>
      <c r="F15" s="680">
        <v>79.42</v>
      </c>
      <c r="G15" s="680"/>
    </row>
    <row r="16" spans="2:7" s="649" customFormat="1" ht="27" customHeight="1">
      <c r="B16" s="687" t="s">
        <v>212</v>
      </c>
      <c r="C16" s="687" t="s">
        <v>229</v>
      </c>
      <c r="D16" s="688" t="s">
        <v>284</v>
      </c>
      <c r="E16" s="680">
        <v>7.86</v>
      </c>
      <c r="F16" s="680">
        <v>7.86</v>
      </c>
      <c r="G16" s="680"/>
    </row>
    <row r="17" spans="2:7" s="649" customFormat="1" ht="27" customHeight="1">
      <c r="B17" s="687" t="s">
        <v>212</v>
      </c>
      <c r="C17" s="687" t="s">
        <v>231</v>
      </c>
      <c r="D17" s="688" t="s">
        <v>285</v>
      </c>
      <c r="E17" s="680">
        <v>170.77</v>
      </c>
      <c r="F17" s="680">
        <v>170.77</v>
      </c>
      <c r="G17" s="680"/>
    </row>
    <row r="18" spans="2:7" s="649" customFormat="1" ht="27" customHeight="1">
      <c r="B18" s="687" t="s">
        <v>212</v>
      </c>
      <c r="C18" s="687" t="s">
        <v>233</v>
      </c>
      <c r="D18" s="688" t="s">
        <v>286</v>
      </c>
      <c r="E18" s="680">
        <v>55.64</v>
      </c>
      <c r="F18" s="680">
        <v>55.64</v>
      </c>
      <c r="G18" s="680"/>
    </row>
    <row r="19" spans="2:7" s="649" customFormat="1" ht="27" customHeight="1">
      <c r="B19" s="687" t="s">
        <v>23</v>
      </c>
      <c r="C19" s="687" t="s">
        <v>23</v>
      </c>
      <c r="D19" s="688" t="s">
        <v>287</v>
      </c>
      <c r="E19" s="680">
        <v>351.77</v>
      </c>
      <c r="F19" s="680"/>
      <c r="G19" s="680">
        <v>351.77</v>
      </c>
    </row>
    <row r="20" spans="2:7" s="649" customFormat="1" ht="27" customHeight="1">
      <c r="B20" s="687" t="s">
        <v>236</v>
      </c>
      <c r="C20" s="687" t="s">
        <v>213</v>
      </c>
      <c r="D20" s="688" t="s">
        <v>288</v>
      </c>
      <c r="E20" s="680">
        <v>105</v>
      </c>
      <c r="F20" s="680"/>
      <c r="G20" s="680">
        <v>105</v>
      </c>
    </row>
    <row r="21" spans="2:7" s="649" customFormat="1" ht="27" customHeight="1">
      <c r="B21" s="687" t="s">
        <v>236</v>
      </c>
      <c r="C21" s="687" t="s">
        <v>238</v>
      </c>
      <c r="D21" s="688" t="s">
        <v>289</v>
      </c>
      <c r="E21" s="680">
        <v>6</v>
      </c>
      <c r="F21" s="680"/>
      <c r="G21" s="680">
        <v>6</v>
      </c>
    </row>
    <row r="22" spans="2:7" s="649" customFormat="1" ht="27" customHeight="1">
      <c r="B22" s="687" t="s">
        <v>236</v>
      </c>
      <c r="C22" s="687" t="s">
        <v>240</v>
      </c>
      <c r="D22" s="688" t="s">
        <v>290</v>
      </c>
      <c r="E22" s="680">
        <v>13.4</v>
      </c>
      <c r="F22" s="680"/>
      <c r="G22" s="680">
        <v>13.4</v>
      </c>
    </row>
    <row r="23" spans="2:7" s="649" customFormat="1" ht="27" customHeight="1">
      <c r="B23" s="687" t="s">
        <v>236</v>
      </c>
      <c r="C23" s="687" t="s">
        <v>219</v>
      </c>
      <c r="D23" s="688" t="s">
        <v>291</v>
      </c>
      <c r="E23" s="680">
        <v>8.7</v>
      </c>
      <c r="F23" s="680"/>
      <c r="G23" s="680">
        <v>8.7</v>
      </c>
    </row>
    <row r="24" spans="2:7" s="649" customFormat="1" ht="27" customHeight="1">
      <c r="B24" s="687" t="s">
        <v>236</v>
      </c>
      <c r="C24" s="687" t="s">
        <v>227</v>
      </c>
      <c r="D24" s="688" t="s">
        <v>292</v>
      </c>
      <c r="E24" s="680">
        <v>59.5</v>
      </c>
      <c r="F24" s="680"/>
      <c r="G24" s="680">
        <v>59.5</v>
      </c>
    </row>
    <row r="25" spans="2:7" s="649" customFormat="1" ht="27" customHeight="1">
      <c r="B25" s="687" t="s">
        <v>236</v>
      </c>
      <c r="C25" s="687" t="s">
        <v>244</v>
      </c>
      <c r="D25" s="688" t="s">
        <v>293</v>
      </c>
      <c r="E25" s="680">
        <v>4.43</v>
      </c>
      <c r="F25" s="680"/>
      <c r="G25" s="680">
        <v>4.43</v>
      </c>
    </row>
    <row r="26" spans="2:7" s="649" customFormat="1" ht="27" customHeight="1">
      <c r="B26" s="687" t="s">
        <v>236</v>
      </c>
      <c r="C26" s="687" t="s">
        <v>250</v>
      </c>
      <c r="D26" s="688" t="s">
        <v>294</v>
      </c>
      <c r="E26" s="680">
        <v>28.46</v>
      </c>
      <c r="F26" s="680"/>
      <c r="G26" s="680">
        <v>28.46</v>
      </c>
    </row>
    <row r="27" spans="2:7" s="649" customFormat="1" ht="27" customHeight="1">
      <c r="B27" s="687" t="s">
        <v>236</v>
      </c>
      <c r="C27" s="687" t="s">
        <v>252</v>
      </c>
      <c r="D27" s="688" t="s">
        <v>295</v>
      </c>
      <c r="E27" s="680">
        <v>13.94</v>
      </c>
      <c r="F27" s="680"/>
      <c r="G27" s="680">
        <v>13.94</v>
      </c>
    </row>
    <row r="28" spans="2:7" s="649" customFormat="1" ht="27" customHeight="1">
      <c r="B28" s="687" t="s">
        <v>236</v>
      </c>
      <c r="C28" s="687" t="s">
        <v>254</v>
      </c>
      <c r="D28" s="688" t="s">
        <v>296</v>
      </c>
      <c r="E28" s="680">
        <v>15.68</v>
      </c>
      <c r="F28" s="680"/>
      <c r="G28" s="680">
        <v>15.68</v>
      </c>
    </row>
    <row r="29" spans="2:7" s="649" customFormat="1" ht="27" customHeight="1">
      <c r="B29" s="687" t="s">
        <v>236</v>
      </c>
      <c r="C29" s="687" t="s">
        <v>256</v>
      </c>
      <c r="D29" s="688" t="s">
        <v>297</v>
      </c>
      <c r="E29" s="680">
        <v>71.34</v>
      </c>
      <c r="F29" s="680"/>
      <c r="G29" s="680">
        <v>71.34</v>
      </c>
    </row>
    <row r="30" spans="2:7" s="649" customFormat="1" ht="27" customHeight="1">
      <c r="B30" s="687" t="s">
        <v>236</v>
      </c>
      <c r="C30" s="687" t="s">
        <v>233</v>
      </c>
      <c r="D30" s="688" t="s">
        <v>298</v>
      </c>
      <c r="E30" s="680">
        <v>25.32</v>
      </c>
      <c r="F30" s="680"/>
      <c r="G30" s="680">
        <v>25.32</v>
      </c>
    </row>
    <row r="31" spans="2:7" s="649" customFormat="1" ht="27" customHeight="1">
      <c r="B31" s="687" t="s">
        <v>23</v>
      </c>
      <c r="C31" s="687" t="s">
        <v>23</v>
      </c>
      <c r="D31" s="688" t="s">
        <v>299</v>
      </c>
      <c r="E31" s="680">
        <v>64.19</v>
      </c>
      <c r="F31" s="680">
        <v>64.19</v>
      </c>
      <c r="G31" s="680"/>
    </row>
    <row r="32" spans="2:7" s="649" customFormat="1" ht="27" customHeight="1">
      <c r="B32" s="687" t="s">
        <v>260</v>
      </c>
      <c r="C32" s="687" t="s">
        <v>238</v>
      </c>
      <c r="D32" s="688" t="s">
        <v>300</v>
      </c>
      <c r="E32" s="680">
        <v>61.47</v>
      </c>
      <c r="F32" s="680">
        <v>61.47</v>
      </c>
      <c r="G32" s="680"/>
    </row>
    <row r="33" spans="2:7" s="649" customFormat="1" ht="27" customHeight="1">
      <c r="B33" s="687" t="s">
        <v>260</v>
      </c>
      <c r="C33" s="687" t="s">
        <v>219</v>
      </c>
      <c r="D33" s="688" t="s">
        <v>301</v>
      </c>
      <c r="E33" s="680">
        <v>2.64</v>
      </c>
      <c r="F33" s="680">
        <v>2.64</v>
      </c>
      <c r="G33" s="680"/>
    </row>
    <row r="34" spans="2:7" s="649" customFormat="1" ht="27" customHeight="1">
      <c r="B34" s="687" t="s">
        <v>260</v>
      </c>
      <c r="C34" s="687" t="s">
        <v>223</v>
      </c>
      <c r="D34" s="688" t="s">
        <v>302</v>
      </c>
      <c r="E34" s="680">
        <v>0.08</v>
      </c>
      <c r="F34" s="680">
        <v>0.08</v>
      </c>
      <c r="G34" s="680"/>
    </row>
  </sheetData>
  <sheetProtection/>
  <mergeCells count="9">
    <mergeCell ref="B2:G2"/>
    <mergeCell ref="B3:D3"/>
    <mergeCell ref="B4:D4"/>
    <mergeCell ref="E4:G4"/>
    <mergeCell ref="B5:C5"/>
    <mergeCell ref="D5:D6"/>
    <mergeCell ref="E5:E6"/>
    <mergeCell ref="F5:F6"/>
    <mergeCell ref="G5:G6"/>
  </mergeCells>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dimension ref="A1:H26"/>
  <sheetViews>
    <sheetView zoomScaleSheetLayoutView="100" workbookViewId="0" topLeftCell="A7">
      <selection activeCell="J12" sqref="J12"/>
    </sheetView>
  </sheetViews>
  <sheetFormatPr defaultColWidth="9.00390625" defaultRowHeight="15"/>
  <cols>
    <col min="1" max="1" width="8.00390625" style="144" customWidth="1"/>
    <col min="2" max="2" width="10.421875" style="144" customWidth="1"/>
    <col min="3" max="3" width="11.421875" style="144" customWidth="1"/>
    <col min="4" max="4" width="1.57421875" style="144" hidden="1" customWidth="1"/>
    <col min="5" max="5" width="12.421875" style="144" customWidth="1"/>
    <col min="6" max="6" width="11.00390625" style="144" customWidth="1"/>
    <col min="7" max="7" width="13.421875" style="144" customWidth="1"/>
    <col min="8" max="8" width="12.00390625" style="144" customWidth="1"/>
    <col min="9" max="22" width="9.00390625" style="144" customWidth="1"/>
    <col min="23" max="16384" width="9.00390625" style="145" customWidth="1"/>
  </cols>
  <sheetData>
    <row r="1" spans="1:8" ht="33.75" customHeight="1">
      <c r="A1" s="263" t="s">
        <v>980</v>
      </c>
      <c r="B1" s="148"/>
      <c r="C1" s="148"/>
      <c r="D1" s="148"/>
      <c r="E1" s="148"/>
      <c r="F1" s="148"/>
      <c r="G1" s="148"/>
      <c r="H1" s="148"/>
    </row>
    <row r="2" spans="1:8" ht="24.75" customHeight="1">
      <c r="A2" s="264" t="s">
        <v>981</v>
      </c>
      <c r="B2" s="264"/>
      <c r="C2" s="264"/>
      <c r="D2" s="264"/>
      <c r="E2" s="264"/>
      <c r="F2" s="264"/>
      <c r="G2" s="264"/>
      <c r="H2" s="264"/>
    </row>
    <row r="3" spans="1:8" ht="24.75" customHeight="1">
      <c r="A3" s="265" t="s">
        <v>982</v>
      </c>
      <c r="B3" s="266"/>
      <c r="C3" s="266"/>
      <c r="D3" s="266" t="s">
        <v>1219</v>
      </c>
      <c r="E3" s="266"/>
      <c r="F3" s="266"/>
      <c r="G3" s="266"/>
      <c r="H3" s="266"/>
    </row>
    <row r="4" spans="1:8" ht="24.75" customHeight="1">
      <c r="A4" s="267" t="s">
        <v>984</v>
      </c>
      <c r="B4" s="268" t="s">
        <v>985</v>
      </c>
      <c r="C4" s="269"/>
      <c r="D4" s="270" t="s">
        <v>986</v>
      </c>
      <c r="E4" s="285"/>
      <c r="F4" s="285"/>
      <c r="G4" s="285"/>
      <c r="H4" s="286"/>
    </row>
    <row r="5" spans="1:8" ht="39" customHeight="1">
      <c r="A5" s="271"/>
      <c r="B5" s="268" t="s">
        <v>1109</v>
      </c>
      <c r="C5" s="269"/>
      <c r="D5" s="272" t="s">
        <v>1591</v>
      </c>
      <c r="E5" s="287"/>
      <c r="F5" s="287"/>
      <c r="G5" s="287"/>
      <c r="H5" s="288"/>
    </row>
    <row r="6" spans="1:8" ht="78" customHeight="1">
      <c r="A6" s="273"/>
      <c r="B6" s="268" t="s">
        <v>1111</v>
      </c>
      <c r="C6" s="274"/>
      <c r="D6" s="272" t="s">
        <v>1592</v>
      </c>
      <c r="E6" s="289"/>
      <c r="F6" s="289"/>
      <c r="G6" s="289"/>
      <c r="H6" s="290"/>
    </row>
    <row r="7" spans="1:8" ht="66" customHeight="1">
      <c r="A7" s="275"/>
      <c r="B7" s="268" t="s">
        <v>1113</v>
      </c>
      <c r="C7" s="276"/>
      <c r="D7" s="272" t="s">
        <v>1593</v>
      </c>
      <c r="E7" s="291"/>
      <c r="F7" s="291"/>
      <c r="G7" s="291"/>
      <c r="H7" s="292"/>
    </row>
    <row r="8" spans="1:8" ht="39.75" customHeight="1">
      <c r="A8" s="275"/>
      <c r="B8" s="268" t="s">
        <v>1115</v>
      </c>
      <c r="C8" s="276"/>
      <c r="D8" s="272" t="s">
        <v>1594</v>
      </c>
      <c r="E8" s="291"/>
      <c r="F8" s="291"/>
      <c r="G8" s="291"/>
      <c r="H8" s="292"/>
    </row>
    <row r="9" spans="1:8" ht="24.75" customHeight="1">
      <c r="A9" s="275"/>
      <c r="B9" s="268" t="s">
        <v>1125</v>
      </c>
      <c r="C9" s="277"/>
      <c r="D9" s="277"/>
      <c r="E9" s="293"/>
      <c r="F9" s="294" t="s">
        <v>1004</v>
      </c>
      <c r="G9" s="294" t="s">
        <v>459</v>
      </c>
      <c r="H9" s="294" t="s">
        <v>460</v>
      </c>
    </row>
    <row r="10" spans="1:8" ht="24.75" customHeight="1">
      <c r="A10" s="278"/>
      <c r="B10" s="279"/>
      <c r="C10" s="280"/>
      <c r="D10" s="280"/>
      <c r="E10" s="295"/>
      <c r="F10" s="294">
        <f>30281100/10000</f>
        <v>3028.11</v>
      </c>
      <c r="G10" s="294">
        <v>3028.11</v>
      </c>
      <c r="H10" s="294"/>
    </row>
    <row r="11" spans="1:8" ht="144" customHeight="1">
      <c r="A11" s="281" t="s">
        <v>1006</v>
      </c>
      <c r="B11" s="282" t="s">
        <v>1595</v>
      </c>
      <c r="C11" s="283"/>
      <c r="D11" s="283"/>
      <c r="E11" s="283"/>
      <c r="F11" s="283"/>
      <c r="G11" s="283"/>
      <c r="H11" s="297"/>
    </row>
    <row r="12" spans="1:8" ht="24.75" customHeight="1">
      <c r="A12" s="269" t="s">
        <v>1008</v>
      </c>
      <c r="B12" s="269" t="s">
        <v>464</v>
      </c>
      <c r="C12" s="269" t="s">
        <v>465</v>
      </c>
      <c r="D12" s="284"/>
      <c r="E12" s="269" t="s">
        <v>466</v>
      </c>
      <c r="F12" s="284"/>
      <c r="G12" s="269" t="s">
        <v>1010</v>
      </c>
      <c r="H12" s="284"/>
    </row>
    <row r="13" spans="1:8" ht="24.75" customHeight="1">
      <c r="A13" s="284"/>
      <c r="B13" s="319" t="s">
        <v>1195</v>
      </c>
      <c r="C13" s="269" t="s">
        <v>469</v>
      </c>
      <c r="D13" s="284"/>
      <c r="E13" s="269" t="s">
        <v>75</v>
      </c>
      <c r="F13" s="284"/>
      <c r="G13" s="269">
        <v>3028.11</v>
      </c>
      <c r="H13" s="284"/>
    </row>
    <row r="14" spans="1:8" ht="24.75" customHeight="1">
      <c r="A14" s="284"/>
      <c r="B14" s="322"/>
      <c r="C14" s="320" t="s">
        <v>472</v>
      </c>
      <c r="D14" s="321"/>
      <c r="E14" s="269" t="s">
        <v>1233</v>
      </c>
      <c r="F14" s="284"/>
      <c r="G14" s="269" t="s">
        <v>1234</v>
      </c>
      <c r="H14" s="284"/>
    </row>
    <row r="15" spans="1:8" ht="37.5" customHeight="1">
      <c r="A15" s="284"/>
      <c r="B15" s="322"/>
      <c r="C15" s="330"/>
      <c r="D15" s="331"/>
      <c r="E15" s="269" t="s">
        <v>1111</v>
      </c>
      <c r="F15" s="284"/>
      <c r="G15" s="269" t="s">
        <v>1596</v>
      </c>
      <c r="H15" s="284"/>
    </row>
    <row r="16" spans="1:8" ht="24.75" customHeight="1">
      <c r="A16" s="284"/>
      <c r="B16" s="322"/>
      <c r="C16" s="330"/>
      <c r="D16" s="331"/>
      <c r="E16" s="269" t="s">
        <v>1113</v>
      </c>
      <c r="F16" s="284"/>
      <c r="G16" s="269" t="s">
        <v>1597</v>
      </c>
      <c r="H16" s="284"/>
    </row>
    <row r="17" spans="1:8" ht="39.75" customHeight="1">
      <c r="A17" s="284"/>
      <c r="B17" s="322"/>
      <c r="C17" s="323"/>
      <c r="D17" s="324"/>
      <c r="E17" s="269" t="s">
        <v>1115</v>
      </c>
      <c r="F17" s="284"/>
      <c r="G17" s="269" t="s">
        <v>1598</v>
      </c>
      <c r="H17" s="284"/>
    </row>
    <row r="18" spans="1:8" ht="24.75" customHeight="1">
      <c r="A18" s="284"/>
      <c r="B18" s="322"/>
      <c r="C18" s="320" t="s">
        <v>474</v>
      </c>
      <c r="D18" s="321"/>
      <c r="E18" s="124" t="s">
        <v>498</v>
      </c>
      <c r="F18" s="124"/>
      <c r="G18" s="124" t="s">
        <v>931</v>
      </c>
      <c r="H18" s="124"/>
    </row>
    <row r="19" spans="1:8" ht="24.75" customHeight="1">
      <c r="A19" s="284"/>
      <c r="B19" s="325"/>
      <c r="C19" s="323"/>
      <c r="D19" s="324"/>
      <c r="E19" s="124" t="s">
        <v>1137</v>
      </c>
      <c r="F19" s="124"/>
      <c r="G19" s="124" t="s">
        <v>1138</v>
      </c>
      <c r="H19" s="124"/>
    </row>
    <row r="20" spans="1:8" ht="24.75" customHeight="1">
      <c r="A20" s="284"/>
      <c r="B20" s="266" t="s">
        <v>709</v>
      </c>
      <c r="C20" s="284" t="s">
        <v>477</v>
      </c>
      <c r="D20" s="284"/>
      <c r="E20" s="269" t="s">
        <v>75</v>
      </c>
      <c r="F20" s="284"/>
      <c r="G20" s="269">
        <v>3028.11</v>
      </c>
      <c r="H20" s="284"/>
    </row>
    <row r="21" spans="1:8" ht="24.75" customHeight="1">
      <c r="A21" s="284"/>
      <c r="B21" s="269" t="s">
        <v>479</v>
      </c>
      <c r="C21" s="269" t="s">
        <v>482</v>
      </c>
      <c r="D21" s="284"/>
      <c r="E21" s="269"/>
      <c r="F21" s="284"/>
      <c r="G21" s="298"/>
      <c r="H21" s="299"/>
    </row>
    <row r="22" spans="1:8" ht="24.75" customHeight="1">
      <c r="A22" s="284"/>
      <c r="B22" s="266"/>
      <c r="C22" s="269" t="s">
        <v>480</v>
      </c>
      <c r="D22" s="284"/>
      <c r="E22" s="269" t="s">
        <v>1241</v>
      </c>
      <c r="F22" s="269"/>
      <c r="G22" s="269" t="s">
        <v>1140</v>
      </c>
      <c r="H22" s="269"/>
    </row>
    <row r="23" spans="1:8" ht="24.75" customHeight="1">
      <c r="A23" s="284"/>
      <c r="B23" s="266"/>
      <c r="C23" s="269" t="s">
        <v>484</v>
      </c>
      <c r="D23" s="284"/>
      <c r="E23" s="269" t="s">
        <v>1599</v>
      </c>
      <c r="F23" s="269"/>
      <c r="G23" s="269" t="s">
        <v>1140</v>
      </c>
      <c r="H23" s="269"/>
    </row>
    <row r="24" spans="1:8" ht="24.75" customHeight="1">
      <c r="A24" s="284"/>
      <c r="B24" s="266"/>
      <c r="C24" s="269" t="s">
        <v>486</v>
      </c>
      <c r="D24" s="284"/>
      <c r="E24" s="124" t="s">
        <v>1141</v>
      </c>
      <c r="F24" s="124"/>
      <c r="G24" s="124" t="s">
        <v>570</v>
      </c>
      <c r="H24" s="124"/>
    </row>
    <row r="25" spans="1:8" ht="24.75" customHeight="1">
      <c r="A25" s="284"/>
      <c r="B25" s="266" t="s">
        <v>1097</v>
      </c>
      <c r="C25" s="269" t="s">
        <v>488</v>
      </c>
      <c r="D25" s="284"/>
      <c r="E25" s="124" t="s">
        <v>548</v>
      </c>
      <c r="F25" s="124"/>
      <c r="G25" s="124" t="s">
        <v>720</v>
      </c>
      <c r="H25" s="124"/>
    </row>
    <row r="26" spans="5:8" ht="13.5">
      <c r="E26" s="300"/>
      <c r="F26" s="300"/>
      <c r="G26" s="300"/>
      <c r="H26" s="300"/>
    </row>
  </sheetData>
  <sheetProtection/>
  <mergeCells count="54">
    <mergeCell ref="A1:H1"/>
    <mergeCell ref="A2:H2"/>
    <mergeCell ref="A3:C3"/>
    <mergeCell ref="D3:H3"/>
    <mergeCell ref="B4:C4"/>
    <mergeCell ref="D4:H4"/>
    <mergeCell ref="B5:C5"/>
    <mergeCell ref="D5:H5"/>
    <mergeCell ref="B6:C6"/>
    <mergeCell ref="D6:H6"/>
    <mergeCell ref="B7:C7"/>
    <mergeCell ref="D7:H7"/>
    <mergeCell ref="B8:C8"/>
    <mergeCell ref="D8:H8"/>
    <mergeCell ref="B11:H11"/>
    <mergeCell ref="C12:D12"/>
    <mergeCell ref="E12:F12"/>
    <mergeCell ref="G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E22:F22"/>
    <mergeCell ref="G22:H22"/>
    <mergeCell ref="E23:F23"/>
    <mergeCell ref="G23:H23"/>
    <mergeCell ref="E24:F24"/>
    <mergeCell ref="G24:H24"/>
    <mergeCell ref="C25:D25"/>
    <mergeCell ref="E25:F25"/>
    <mergeCell ref="G25:H25"/>
    <mergeCell ref="A4:A10"/>
    <mergeCell ref="A12:A25"/>
    <mergeCell ref="B13:B19"/>
    <mergeCell ref="B21:B24"/>
    <mergeCell ref="B9:E10"/>
    <mergeCell ref="C14:D17"/>
    <mergeCell ref="C18:D19"/>
  </mergeCells>
  <printOptions/>
  <pageMargins left="0.75" right="0.75" top="1" bottom="1" header="0.51" footer="0.51"/>
  <pageSetup horizontalDpi="600" verticalDpi="600" orientation="portrait" paperSize="9"/>
</worksheet>
</file>

<file path=xl/worksheets/sheet81.xml><?xml version="1.0" encoding="utf-8"?>
<worksheet xmlns="http://schemas.openxmlformats.org/spreadsheetml/2006/main" xmlns:r="http://schemas.openxmlformats.org/officeDocument/2006/relationships">
  <dimension ref="A1:H25"/>
  <sheetViews>
    <sheetView zoomScaleSheetLayoutView="100" workbookViewId="0" topLeftCell="A7">
      <selection activeCell="I19" sqref="I19"/>
    </sheetView>
  </sheetViews>
  <sheetFormatPr defaultColWidth="9.00390625" defaultRowHeight="15"/>
  <cols>
    <col min="1" max="1" width="8.00390625" style="144" customWidth="1"/>
    <col min="2" max="2" width="10.421875" style="144" customWidth="1"/>
    <col min="3" max="3" width="11.421875" style="144" customWidth="1"/>
    <col min="4" max="4" width="1.57421875" style="144" hidden="1" customWidth="1"/>
    <col min="5" max="5" width="12.421875" style="144" customWidth="1"/>
    <col min="6" max="6" width="11.00390625" style="144" customWidth="1"/>
    <col min="7" max="7" width="13.421875" style="144" customWidth="1"/>
    <col min="8" max="8" width="12.00390625" style="144" customWidth="1"/>
    <col min="9" max="22" width="9.00390625" style="144" customWidth="1"/>
    <col min="23" max="16384" width="9.00390625" style="145" customWidth="1"/>
  </cols>
  <sheetData>
    <row r="1" spans="1:8" ht="33.75" customHeight="1">
      <c r="A1" s="263" t="s">
        <v>980</v>
      </c>
      <c r="B1" s="148"/>
      <c r="C1" s="148"/>
      <c r="D1" s="148"/>
      <c r="E1" s="148"/>
      <c r="F1" s="148"/>
      <c r="G1" s="148"/>
      <c r="H1" s="148"/>
    </row>
    <row r="2" spans="1:8" ht="24.75" customHeight="1">
      <c r="A2" s="264" t="s">
        <v>981</v>
      </c>
      <c r="B2" s="264"/>
      <c r="C2" s="264"/>
      <c r="D2" s="264"/>
      <c r="E2" s="264"/>
      <c r="F2" s="264"/>
      <c r="G2" s="264"/>
      <c r="H2" s="264"/>
    </row>
    <row r="3" spans="1:8" ht="24.75" customHeight="1">
      <c r="A3" s="265" t="s">
        <v>982</v>
      </c>
      <c r="B3" s="266"/>
      <c r="C3" s="266"/>
      <c r="D3" s="266" t="s">
        <v>1600</v>
      </c>
      <c r="E3" s="266"/>
      <c r="F3" s="266"/>
      <c r="G3" s="266"/>
      <c r="H3" s="266"/>
    </row>
    <row r="4" spans="1:8" ht="24.75" customHeight="1">
      <c r="A4" s="267" t="s">
        <v>984</v>
      </c>
      <c r="B4" s="268" t="s">
        <v>985</v>
      </c>
      <c r="C4" s="269"/>
      <c r="D4" s="270" t="s">
        <v>986</v>
      </c>
      <c r="E4" s="285"/>
      <c r="F4" s="285"/>
      <c r="G4" s="285"/>
      <c r="H4" s="286"/>
    </row>
    <row r="5" spans="1:8" ht="48" customHeight="1">
      <c r="A5" s="271"/>
      <c r="B5" s="268" t="s">
        <v>1601</v>
      </c>
      <c r="C5" s="269"/>
      <c r="D5" s="272" t="s">
        <v>1602</v>
      </c>
      <c r="E5" s="287"/>
      <c r="F5" s="287"/>
      <c r="G5" s="287"/>
      <c r="H5" s="288"/>
    </row>
    <row r="6" spans="1:8" ht="25.5" customHeight="1">
      <c r="A6" s="273"/>
      <c r="B6" s="268" t="s">
        <v>1603</v>
      </c>
      <c r="C6" s="274"/>
      <c r="D6" s="272" t="s">
        <v>1604</v>
      </c>
      <c r="E6" s="289"/>
      <c r="F6" s="289"/>
      <c r="G6" s="289"/>
      <c r="H6" s="290"/>
    </row>
    <row r="7" spans="1:8" ht="24.75" customHeight="1">
      <c r="A7" s="275"/>
      <c r="B7" s="268" t="s">
        <v>1605</v>
      </c>
      <c r="C7" s="276"/>
      <c r="D7" s="272" t="s">
        <v>1606</v>
      </c>
      <c r="E7" s="291"/>
      <c r="F7" s="291"/>
      <c r="G7" s="291"/>
      <c r="H7" s="292"/>
    </row>
    <row r="8" spans="1:8" ht="24.75" customHeight="1">
      <c r="A8" s="275"/>
      <c r="B8" s="268" t="s">
        <v>1125</v>
      </c>
      <c r="C8" s="277"/>
      <c r="D8" s="277"/>
      <c r="E8" s="293"/>
      <c r="F8" s="294" t="s">
        <v>1004</v>
      </c>
      <c r="G8" s="294" t="s">
        <v>459</v>
      </c>
      <c r="H8" s="294" t="s">
        <v>460</v>
      </c>
    </row>
    <row r="9" spans="1:8" ht="24.75" customHeight="1">
      <c r="A9" s="278"/>
      <c r="B9" s="279"/>
      <c r="C9" s="280"/>
      <c r="D9" s="280"/>
      <c r="E9" s="295"/>
      <c r="F9" s="294">
        <v>11641.731318</v>
      </c>
      <c r="G9" s="294">
        <v>11641.731318</v>
      </c>
      <c r="H9" s="294"/>
    </row>
    <row r="10" spans="1:8" ht="127.5" customHeight="1">
      <c r="A10" s="281" t="s">
        <v>1006</v>
      </c>
      <c r="B10" s="282" t="s">
        <v>1607</v>
      </c>
      <c r="C10" s="283"/>
      <c r="D10" s="283"/>
      <c r="E10" s="283"/>
      <c r="F10" s="283"/>
      <c r="G10" s="283"/>
      <c r="H10" s="297"/>
    </row>
    <row r="11" spans="1:8" ht="24.75" customHeight="1">
      <c r="A11" s="269" t="s">
        <v>1008</v>
      </c>
      <c r="B11" s="269" t="s">
        <v>464</v>
      </c>
      <c r="C11" s="269" t="s">
        <v>465</v>
      </c>
      <c r="D11" s="284"/>
      <c r="E11" s="269" t="s">
        <v>466</v>
      </c>
      <c r="F11" s="284"/>
      <c r="G11" s="269" t="s">
        <v>1010</v>
      </c>
      <c r="H11" s="284"/>
    </row>
    <row r="12" spans="1:8" ht="24.75" customHeight="1">
      <c r="A12" s="284"/>
      <c r="B12" s="319" t="s">
        <v>1195</v>
      </c>
      <c r="C12" s="320" t="s">
        <v>469</v>
      </c>
      <c r="D12" s="321"/>
      <c r="E12" s="269" t="s">
        <v>1608</v>
      </c>
      <c r="F12" s="284"/>
      <c r="G12" s="269" t="s">
        <v>1609</v>
      </c>
      <c r="H12" s="284"/>
    </row>
    <row r="13" spans="1:8" ht="24.75" customHeight="1">
      <c r="A13" s="284"/>
      <c r="B13" s="322"/>
      <c r="C13" s="323"/>
      <c r="D13" s="324"/>
      <c r="E13" s="328" t="s">
        <v>1610</v>
      </c>
      <c r="F13" s="329"/>
      <c r="G13" s="269" t="s">
        <v>1611</v>
      </c>
      <c r="H13" s="284"/>
    </row>
    <row r="14" spans="1:8" ht="24.75" customHeight="1">
      <c r="A14" s="284"/>
      <c r="B14" s="322"/>
      <c r="C14" s="320" t="s">
        <v>472</v>
      </c>
      <c r="D14" s="321"/>
      <c r="E14" s="269" t="s">
        <v>1612</v>
      </c>
      <c r="F14" s="284"/>
      <c r="G14" s="269" t="s">
        <v>1138</v>
      </c>
      <c r="H14" s="284"/>
    </row>
    <row r="15" spans="1:8" ht="24.75" customHeight="1">
      <c r="A15" s="284"/>
      <c r="B15" s="322"/>
      <c r="C15" s="323"/>
      <c r="D15" s="324"/>
      <c r="E15" s="269" t="s">
        <v>1613</v>
      </c>
      <c r="F15" s="284"/>
      <c r="G15" s="269" t="s">
        <v>1238</v>
      </c>
      <c r="H15" s="284"/>
    </row>
    <row r="16" spans="1:8" ht="24.75" customHeight="1">
      <c r="A16" s="284"/>
      <c r="B16" s="322"/>
      <c r="C16" s="320" t="s">
        <v>474</v>
      </c>
      <c r="D16" s="321"/>
      <c r="E16" s="269" t="s">
        <v>498</v>
      </c>
      <c r="F16" s="269"/>
      <c r="G16" s="269" t="s">
        <v>931</v>
      </c>
      <c r="H16" s="269"/>
    </row>
    <row r="17" spans="1:8" ht="24.75" customHeight="1">
      <c r="A17" s="284"/>
      <c r="B17" s="325"/>
      <c r="C17" s="323"/>
      <c r="D17" s="324"/>
      <c r="E17" s="269" t="s">
        <v>1614</v>
      </c>
      <c r="F17" s="269"/>
      <c r="G17" s="269" t="s">
        <v>1138</v>
      </c>
      <c r="H17" s="269"/>
    </row>
    <row r="18" spans="1:8" ht="24.75" customHeight="1">
      <c r="A18" s="284"/>
      <c r="B18" s="319" t="s">
        <v>709</v>
      </c>
      <c r="C18" s="326" t="s">
        <v>477</v>
      </c>
      <c r="D18" s="284"/>
      <c r="E18" s="269" t="s">
        <v>75</v>
      </c>
      <c r="F18" s="269"/>
      <c r="G18" s="269" t="s">
        <v>1609</v>
      </c>
      <c r="H18" s="269"/>
    </row>
    <row r="19" spans="1:8" ht="24.75" customHeight="1">
      <c r="A19" s="284"/>
      <c r="B19" s="325"/>
      <c r="C19" s="327"/>
      <c r="D19" s="284"/>
      <c r="E19" s="269" t="s">
        <v>1610</v>
      </c>
      <c r="F19" s="269"/>
      <c r="G19" s="269" t="s">
        <v>1611</v>
      </c>
      <c r="H19" s="269"/>
    </row>
    <row r="20" spans="1:8" ht="24.75" customHeight="1">
      <c r="A20" s="284"/>
      <c r="B20" s="269" t="s">
        <v>479</v>
      </c>
      <c r="C20" s="269" t="s">
        <v>482</v>
      </c>
      <c r="D20" s="284"/>
      <c r="E20" s="269" t="s">
        <v>1615</v>
      </c>
      <c r="F20" s="284"/>
      <c r="G20" s="269" t="s">
        <v>1616</v>
      </c>
      <c r="H20" s="284"/>
    </row>
    <row r="21" spans="1:8" ht="24.75" customHeight="1">
      <c r="A21" s="284"/>
      <c r="B21" s="266"/>
      <c r="C21" s="269" t="s">
        <v>480</v>
      </c>
      <c r="D21" s="284"/>
      <c r="E21" s="269" t="s">
        <v>1617</v>
      </c>
      <c r="F21" s="269"/>
      <c r="G21" s="269" t="s">
        <v>1616</v>
      </c>
      <c r="H21" s="269"/>
    </row>
    <row r="22" spans="1:8" ht="24.75" customHeight="1">
      <c r="A22" s="284"/>
      <c r="B22" s="266"/>
      <c r="C22" s="269" t="s">
        <v>484</v>
      </c>
      <c r="D22" s="284"/>
      <c r="E22" s="269" t="s">
        <v>1618</v>
      </c>
      <c r="F22" s="269"/>
      <c r="G22" s="269" t="s">
        <v>570</v>
      </c>
      <c r="H22" s="269"/>
    </row>
    <row r="23" spans="1:8" ht="24.75" customHeight="1">
      <c r="A23" s="284"/>
      <c r="B23" s="266"/>
      <c r="C23" s="269" t="s">
        <v>486</v>
      </c>
      <c r="D23" s="284"/>
      <c r="E23" s="269" t="s">
        <v>1619</v>
      </c>
      <c r="F23" s="269"/>
      <c r="G23" s="269" t="s">
        <v>570</v>
      </c>
      <c r="H23" s="269"/>
    </row>
    <row r="24" spans="1:8" ht="24.75" customHeight="1">
      <c r="A24" s="284"/>
      <c r="B24" s="266" t="s">
        <v>1097</v>
      </c>
      <c r="C24" s="269" t="s">
        <v>488</v>
      </c>
      <c r="D24" s="284"/>
      <c r="E24" s="269" t="s">
        <v>1620</v>
      </c>
      <c r="F24" s="269"/>
      <c r="G24" s="269" t="s">
        <v>720</v>
      </c>
      <c r="H24" s="269"/>
    </row>
    <row r="25" spans="5:8" ht="13.5">
      <c r="E25" s="300"/>
      <c r="F25" s="300"/>
      <c r="G25" s="300"/>
      <c r="H25" s="300"/>
    </row>
  </sheetData>
  <sheetProtection/>
  <mergeCells count="54">
    <mergeCell ref="A1:H1"/>
    <mergeCell ref="A2:H2"/>
    <mergeCell ref="A3:C3"/>
    <mergeCell ref="D3:H3"/>
    <mergeCell ref="B4:C4"/>
    <mergeCell ref="D4:H4"/>
    <mergeCell ref="B5:C5"/>
    <mergeCell ref="D5:H5"/>
    <mergeCell ref="B6:C6"/>
    <mergeCell ref="D6:H6"/>
    <mergeCell ref="B7:C7"/>
    <mergeCell ref="D7:H7"/>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E21:F21"/>
    <mergeCell ref="G21:H21"/>
    <mergeCell ref="E22:F22"/>
    <mergeCell ref="G22:H22"/>
    <mergeCell ref="E23:F23"/>
    <mergeCell ref="G23:H23"/>
    <mergeCell ref="C24:D24"/>
    <mergeCell ref="E24:F24"/>
    <mergeCell ref="G24:H24"/>
    <mergeCell ref="A4:A9"/>
    <mergeCell ref="A11:A24"/>
    <mergeCell ref="B12:B17"/>
    <mergeCell ref="B18:B19"/>
    <mergeCell ref="B20:B23"/>
    <mergeCell ref="C18:C19"/>
    <mergeCell ref="B8:E9"/>
    <mergeCell ref="C12:D13"/>
    <mergeCell ref="C14:D15"/>
    <mergeCell ref="C16:D17"/>
  </mergeCells>
  <printOptions/>
  <pageMargins left="0.75" right="0.75" top="1" bottom="1" header="0.51" footer="0.51"/>
  <pageSetup horizontalDpi="600" verticalDpi="600" orientation="portrait" paperSize="9"/>
</worksheet>
</file>

<file path=xl/worksheets/sheet82.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0" sqref="F20:I20"/>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1621</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150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301" t="s">
        <v>1624</v>
      </c>
      <c r="E11" s="303"/>
      <c r="F11" s="301" t="s">
        <v>1625</v>
      </c>
      <c r="G11" s="303"/>
      <c r="H11" s="303"/>
      <c r="I11" s="303"/>
    </row>
    <row r="12" spans="1:9" ht="44.25"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1621</v>
      </c>
      <c r="E14" s="303"/>
      <c r="F14" s="301" t="s">
        <v>1626</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1621</v>
      </c>
      <c r="E20" s="303"/>
      <c r="F20" s="301">
        <v>150</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8.5" customHeight="1">
      <c r="A23" s="10"/>
      <c r="B23" s="18" t="s">
        <v>479</v>
      </c>
      <c r="C23" s="19" t="s">
        <v>480</v>
      </c>
      <c r="D23" s="301" t="s">
        <v>1621</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1" sqref="F11:I1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1630</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v>
      </c>
      <c r="F6" s="25"/>
      <c r="G6" s="25"/>
      <c r="H6" s="25"/>
      <c r="I6" s="25"/>
    </row>
    <row r="7" spans="1:9" ht="22.5" customHeight="1">
      <c r="A7" s="10"/>
      <c r="B7" s="9" t="s">
        <v>459</v>
      </c>
      <c r="C7" s="9"/>
      <c r="D7" s="9"/>
      <c r="E7" s="26">
        <v>1</v>
      </c>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0.75" customHeight="1">
      <c r="A11" s="10"/>
      <c r="B11" s="10" t="s">
        <v>468</v>
      </c>
      <c r="C11" s="15" t="s">
        <v>469</v>
      </c>
      <c r="D11" s="301" t="s">
        <v>1631</v>
      </c>
      <c r="E11" s="303"/>
      <c r="F11" s="301" t="s">
        <v>1632</v>
      </c>
      <c r="G11" s="303"/>
      <c r="H11" s="303"/>
      <c r="I11" s="303"/>
    </row>
    <row r="12" spans="1:9" ht="21"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1630</v>
      </c>
      <c r="E14" s="303"/>
      <c r="F14" s="301" t="s">
        <v>1633</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8.5" customHeight="1">
      <c r="A20" s="10"/>
      <c r="B20" s="10" t="s">
        <v>476</v>
      </c>
      <c r="C20" s="15" t="s">
        <v>477</v>
      </c>
      <c r="D20" s="301" t="s">
        <v>1630</v>
      </c>
      <c r="E20" s="303"/>
      <c r="F20" s="301" t="s">
        <v>1634</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6.75" customHeight="1">
      <c r="A23" s="10"/>
      <c r="B23" s="18" t="s">
        <v>479</v>
      </c>
      <c r="C23" s="19" t="s">
        <v>480</v>
      </c>
      <c r="D23" s="301" t="s">
        <v>1630</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548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4.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3" sqref="F23:I2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1635</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2</v>
      </c>
      <c r="F6" s="25"/>
      <c r="G6" s="25"/>
      <c r="H6" s="25"/>
      <c r="I6" s="25"/>
    </row>
    <row r="7" spans="1:9" ht="22.5" customHeight="1">
      <c r="A7" s="10"/>
      <c r="B7" s="9" t="s">
        <v>459</v>
      </c>
      <c r="C7" s="9"/>
      <c r="D7" s="9"/>
      <c r="E7" s="26">
        <v>2</v>
      </c>
      <c r="F7" s="26"/>
      <c r="G7" s="26"/>
      <c r="H7" s="26"/>
      <c r="I7" s="26"/>
    </row>
    <row r="8" spans="1:9" ht="22.5" customHeight="1">
      <c r="A8" s="10"/>
      <c r="B8" s="9" t="s">
        <v>460</v>
      </c>
      <c r="C8" s="9"/>
      <c r="D8" s="9"/>
      <c r="E8" s="26" t="s">
        <v>3</v>
      </c>
      <c r="F8" s="26"/>
      <c r="G8" s="26"/>
      <c r="H8" s="26"/>
      <c r="I8" s="26"/>
    </row>
    <row r="9" spans="1:9" ht="22.5" customHeight="1">
      <c r="A9" s="11" t="s">
        <v>461</v>
      </c>
      <c r="B9" s="24" t="s">
        <v>1636</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301" t="s">
        <v>1637</v>
      </c>
      <c r="E11" s="303"/>
      <c r="F11" s="301" t="s">
        <v>1638</v>
      </c>
      <c r="G11" s="303"/>
      <c r="H11" s="303"/>
      <c r="I11" s="303"/>
    </row>
    <row r="12" spans="1:9" ht="22.5"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0.75" customHeight="1">
      <c r="A14" s="10"/>
      <c r="B14" s="10"/>
      <c r="C14" s="48" t="s">
        <v>472</v>
      </c>
      <c r="D14" s="301" t="s">
        <v>1639</v>
      </c>
      <c r="E14" s="303"/>
      <c r="F14" s="301" t="s">
        <v>1626</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1640</v>
      </c>
      <c r="E20" s="303"/>
      <c r="F20" s="301" t="s">
        <v>1641</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2.25" customHeight="1">
      <c r="A23" s="10"/>
      <c r="B23" s="18" t="s">
        <v>479</v>
      </c>
      <c r="C23" s="19" t="s">
        <v>480</v>
      </c>
      <c r="D23" s="301" t="s">
        <v>1639</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301" t="s">
        <v>486</v>
      </c>
      <c r="E29" s="303"/>
      <c r="F29" s="303" t="s">
        <v>1642</v>
      </c>
      <c r="G29" s="303"/>
      <c r="H29" s="303"/>
      <c r="I29" s="303"/>
    </row>
    <row r="30" spans="1:9" ht="22.5" customHeight="1">
      <c r="A30" s="10"/>
      <c r="B30" s="10" t="s">
        <v>488</v>
      </c>
      <c r="C30" s="58" t="s">
        <v>489</v>
      </c>
      <c r="D30" s="318" t="s">
        <v>1098</v>
      </c>
      <c r="E30" s="304"/>
      <c r="F30" s="305" t="s">
        <v>1629</v>
      </c>
      <c r="G30" s="306"/>
      <c r="H30" s="306"/>
      <c r="I30" s="307"/>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1" sqref="F21:I2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1643</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5</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1636</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301"/>
      <c r="E11" s="303"/>
      <c r="F11" s="301"/>
      <c r="G11" s="303"/>
      <c r="H11" s="303"/>
      <c r="I11" s="303"/>
    </row>
    <row r="12" spans="1:9" ht="22.5" customHeight="1">
      <c r="A12" s="10"/>
      <c r="B12" s="10"/>
      <c r="C12" s="15"/>
      <c r="D12" s="301" t="s">
        <v>1644</v>
      </c>
      <c r="E12" s="303"/>
      <c r="F12" s="301" t="s">
        <v>1645</v>
      </c>
      <c r="G12" s="303"/>
      <c r="H12" s="303"/>
      <c r="I12" s="303"/>
    </row>
    <row r="13" spans="1:9" ht="22.5" customHeight="1">
      <c r="A13" s="10"/>
      <c r="B13" s="10"/>
      <c r="C13" s="14"/>
      <c r="D13" s="74"/>
      <c r="E13" s="74"/>
      <c r="F13" s="74"/>
      <c r="G13" s="74"/>
      <c r="H13" s="74"/>
      <c r="I13" s="74"/>
    </row>
    <row r="14" spans="1:9" ht="30.75" customHeight="1">
      <c r="A14" s="10"/>
      <c r="B14" s="10"/>
      <c r="C14" s="48" t="s">
        <v>472</v>
      </c>
      <c r="D14" s="301" t="s">
        <v>1643</v>
      </c>
      <c r="E14" s="303"/>
      <c r="F14" s="301" t="s">
        <v>1646</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1643</v>
      </c>
      <c r="E20" s="303"/>
      <c r="F20" s="301" t="s">
        <v>1647</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2.25" customHeight="1">
      <c r="A23" s="10"/>
      <c r="B23" s="18" t="s">
        <v>479</v>
      </c>
      <c r="C23" s="19" t="s">
        <v>480</v>
      </c>
      <c r="D23" s="301" t="s">
        <v>1643</v>
      </c>
      <c r="E23" s="303"/>
      <c r="F23" s="301" t="s">
        <v>1646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301" t="s">
        <v>486</v>
      </c>
      <c r="E29" s="303"/>
      <c r="F29" s="303" t="s">
        <v>1642</v>
      </c>
      <c r="G29" s="303"/>
      <c r="H29" s="303"/>
      <c r="I29" s="303"/>
    </row>
    <row r="30" spans="1:9" ht="22.5" customHeight="1">
      <c r="A30" s="10"/>
      <c r="B30" s="10" t="s">
        <v>488</v>
      </c>
      <c r="C30" s="58" t="s">
        <v>489</v>
      </c>
      <c r="D30" s="302" t="s">
        <v>548</v>
      </c>
      <c r="E30" s="304"/>
      <c r="F30" s="305" t="s">
        <v>1629</v>
      </c>
      <c r="G30" s="306"/>
      <c r="H30" s="306"/>
      <c r="I30" s="307"/>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1" sqref="F21:I2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1648</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5</v>
      </c>
      <c r="F6" s="25"/>
      <c r="G6" s="25"/>
      <c r="H6" s="25"/>
      <c r="I6" s="25"/>
    </row>
    <row r="7" spans="1:9" ht="22.5" customHeight="1">
      <c r="A7" s="10"/>
      <c r="B7" s="9" t="s">
        <v>459</v>
      </c>
      <c r="C7" s="9"/>
      <c r="D7" s="9"/>
      <c r="E7" s="26">
        <v>5</v>
      </c>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4.5" customHeight="1">
      <c r="A11" s="10"/>
      <c r="B11" s="10" t="s">
        <v>468</v>
      </c>
      <c r="C11" s="15" t="s">
        <v>469</v>
      </c>
      <c r="D11" s="301" t="s">
        <v>1649</v>
      </c>
      <c r="E11" s="303"/>
      <c r="F11" s="301" t="s">
        <v>1625</v>
      </c>
      <c r="G11" s="303"/>
      <c r="H11" s="303"/>
      <c r="I11" s="303"/>
    </row>
    <row r="12" spans="1:9" ht="44.25"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1648</v>
      </c>
      <c r="E14" s="303"/>
      <c r="F14" s="301" t="s">
        <v>1626</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1648</v>
      </c>
      <c r="E20" s="303"/>
      <c r="F20" s="301" t="s">
        <v>1647</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301" t="s">
        <v>1648</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D11" sqref="D11:E11"/>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316" t="s">
        <v>1650</v>
      </c>
      <c r="C4" s="317"/>
      <c r="D4" s="317"/>
      <c r="E4" s="317"/>
      <c r="F4" s="317"/>
      <c r="G4" s="317"/>
      <c r="H4" s="317"/>
      <c r="I4" s="317"/>
    </row>
    <row r="5" spans="1:9" ht="22.5" customHeight="1">
      <c r="A5" s="7" t="s">
        <v>455</v>
      </c>
      <c r="B5" s="6" t="s">
        <v>1622</v>
      </c>
      <c r="C5" s="6"/>
      <c r="D5" s="6"/>
      <c r="E5" s="6"/>
      <c r="F5" s="6"/>
      <c r="G5" s="6"/>
      <c r="H5" s="6"/>
      <c r="I5" s="6"/>
    </row>
    <row r="6" spans="1:9" ht="22.5" customHeight="1">
      <c r="A6" s="8" t="s">
        <v>457</v>
      </c>
      <c r="B6" s="9" t="s">
        <v>458</v>
      </c>
      <c r="C6" s="9"/>
      <c r="D6" s="9"/>
      <c r="E6" s="25">
        <v>5</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1651</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6" customHeight="1">
      <c r="A11" s="10"/>
      <c r="B11" s="10" t="s">
        <v>468</v>
      </c>
      <c r="C11" s="15" t="s">
        <v>469</v>
      </c>
      <c r="D11" s="301" t="s">
        <v>1652</v>
      </c>
      <c r="E11" s="303"/>
      <c r="F11" s="301" t="s">
        <v>1653</v>
      </c>
      <c r="G11" s="303"/>
      <c r="H11" s="303"/>
      <c r="I11" s="303"/>
    </row>
    <row r="12" spans="1:9" ht="22.5"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0.75" customHeight="1">
      <c r="A14" s="10"/>
      <c r="B14" s="10"/>
      <c r="C14" s="48" t="s">
        <v>472</v>
      </c>
      <c r="D14" s="301" t="s">
        <v>1652</v>
      </c>
      <c r="E14" s="303"/>
      <c r="F14" s="301" t="s">
        <v>1654</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1640</v>
      </c>
      <c r="E20" s="303"/>
      <c r="F20" s="301" t="s">
        <v>1647</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2.25" customHeight="1">
      <c r="A23" s="10"/>
      <c r="B23" s="18" t="s">
        <v>479</v>
      </c>
      <c r="C23" s="19" t="s">
        <v>480</v>
      </c>
      <c r="D23" s="301" t="s">
        <v>1639</v>
      </c>
      <c r="E23" s="303"/>
      <c r="F23" s="301" t="s">
        <v>1654</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301"/>
      <c r="E29" s="303"/>
      <c r="F29" s="303"/>
      <c r="G29" s="303"/>
      <c r="H29" s="303"/>
      <c r="I29" s="303"/>
    </row>
    <row r="30" spans="1:9" ht="22.5" customHeight="1">
      <c r="A30" s="10"/>
      <c r="B30" s="10" t="s">
        <v>488</v>
      </c>
      <c r="C30" s="58" t="s">
        <v>489</v>
      </c>
      <c r="D30" s="318" t="s">
        <v>1098</v>
      </c>
      <c r="E30" s="304"/>
      <c r="F30" s="305" t="s">
        <v>1629</v>
      </c>
      <c r="G30" s="306"/>
      <c r="H30" s="306"/>
      <c r="I30" s="307"/>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8.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6" sqref="F16:I16"/>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1655</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1636</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301" t="s">
        <v>1656</v>
      </c>
      <c r="E11" s="303"/>
      <c r="F11" s="301" t="s">
        <v>1657</v>
      </c>
      <c r="G11" s="303"/>
      <c r="H11" s="303"/>
      <c r="I11" s="303"/>
    </row>
    <row r="12" spans="1:9" ht="22.5"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0.75" customHeight="1">
      <c r="A14" s="10"/>
      <c r="B14" s="10"/>
      <c r="C14" s="48" t="s">
        <v>472</v>
      </c>
      <c r="D14" s="301" t="s">
        <v>1655</v>
      </c>
      <c r="E14" s="303"/>
      <c r="F14" s="301" t="s">
        <v>1626</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1655</v>
      </c>
      <c r="E20" s="303"/>
      <c r="F20" s="301" t="s">
        <v>1658</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2.25" customHeight="1">
      <c r="A23" s="10"/>
      <c r="B23" s="18" t="s">
        <v>479</v>
      </c>
      <c r="C23" s="19" t="s">
        <v>480</v>
      </c>
      <c r="D23" s="301" t="s">
        <v>1655</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2" t="s">
        <v>1098</v>
      </c>
      <c r="E30" s="304"/>
      <c r="F30" s="305" t="s">
        <v>1629</v>
      </c>
      <c r="G30" s="306"/>
      <c r="H30" s="306"/>
      <c r="I30" s="307"/>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8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7" sqref="F17:I17"/>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1659</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20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0.75" customHeight="1">
      <c r="A11" s="10"/>
      <c r="B11" s="10" t="s">
        <v>468</v>
      </c>
      <c r="C11" s="15" t="s">
        <v>469</v>
      </c>
      <c r="D11" s="301" t="s">
        <v>1660</v>
      </c>
      <c r="E11" s="303"/>
      <c r="F11" s="301" t="s">
        <v>1661</v>
      </c>
      <c r="G11" s="303"/>
      <c r="H11" s="303"/>
      <c r="I11" s="303"/>
    </row>
    <row r="12" spans="1:9" ht="21"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1662</v>
      </c>
      <c r="E14" s="303"/>
      <c r="F14" s="301" t="s">
        <v>1633</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8.5" customHeight="1">
      <c r="A20" s="10"/>
      <c r="B20" s="10" t="s">
        <v>476</v>
      </c>
      <c r="C20" s="15" t="s">
        <v>477</v>
      </c>
      <c r="D20" s="301" t="s">
        <v>1660</v>
      </c>
      <c r="E20" s="303"/>
      <c r="F20" s="301" t="s">
        <v>1663</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6.75" customHeight="1">
      <c r="A23" s="10"/>
      <c r="B23" s="18" t="s">
        <v>479</v>
      </c>
      <c r="C23" s="19" t="s">
        <v>480</v>
      </c>
      <c r="D23" s="301" t="s">
        <v>1662</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xml><?xml version="1.0" encoding="utf-8"?>
<worksheet xmlns="http://schemas.openxmlformats.org/spreadsheetml/2006/main" xmlns:r="http://schemas.openxmlformats.org/officeDocument/2006/relationships">
  <dimension ref="A1:H169"/>
  <sheetViews>
    <sheetView zoomScaleSheetLayoutView="100" workbookViewId="0" topLeftCell="A5">
      <selection activeCell="G36" sqref="G36"/>
    </sheetView>
  </sheetViews>
  <sheetFormatPr defaultColWidth="10.00390625" defaultRowHeight="15"/>
  <cols>
    <col min="1" max="1" width="1.421875" style="649" customWidth="1"/>
    <col min="2" max="4" width="6.57421875" style="649" customWidth="1"/>
    <col min="5" max="5" width="25.28125" style="649" customWidth="1"/>
    <col min="6" max="6" width="58.421875" style="649" customWidth="1"/>
    <col min="7" max="7" width="25.421875" style="649" customWidth="1"/>
    <col min="8" max="8" width="1.421875" style="649" customWidth="1"/>
    <col min="9" max="11" width="9.7109375" style="649" customWidth="1"/>
    <col min="12" max="16384" width="10.00390625" style="649" customWidth="1"/>
  </cols>
  <sheetData>
    <row r="1" spans="1:8" s="649" customFormat="1" ht="24.75" customHeight="1">
      <c r="A1" s="650"/>
      <c r="B1" s="651" t="s">
        <v>303</v>
      </c>
      <c r="C1" s="655"/>
      <c r="D1" s="655"/>
      <c r="E1" s="655"/>
      <c r="F1" s="655"/>
      <c r="G1" s="663" t="s">
        <v>304</v>
      </c>
      <c r="H1" s="655"/>
    </row>
    <row r="2" spans="1:8" s="649" customFormat="1" ht="22.5" customHeight="1">
      <c r="A2" s="650"/>
      <c r="B2" s="652" t="s">
        <v>305</v>
      </c>
      <c r="C2" s="652"/>
      <c r="D2" s="652"/>
      <c r="E2" s="652"/>
      <c r="F2" s="652"/>
      <c r="G2" s="652"/>
      <c r="H2" s="655" t="s">
        <v>3</v>
      </c>
    </row>
    <row r="3" spans="1:8" s="649" customFormat="1" ht="19.5" customHeight="1">
      <c r="A3" s="653"/>
      <c r="B3" s="654" t="s">
        <v>5</v>
      </c>
      <c r="C3" s="654"/>
      <c r="D3" s="654"/>
      <c r="E3" s="654"/>
      <c r="F3" s="654"/>
      <c r="G3" s="683" t="s">
        <v>6</v>
      </c>
      <c r="H3" s="666"/>
    </row>
    <row r="4" spans="1:8" s="649" customFormat="1" ht="24" customHeight="1">
      <c r="A4" s="657"/>
      <c r="B4" s="656" t="s">
        <v>78</v>
      </c>
      <c r="C4" s="656"/>
      <c r="D4" s="656"/>
      <c r="E4" s="656" t="s">
        <v>79</v>
      </c>
      <c r="F4" s="656" t="s">
        <v>306</v>
      </c>
      <c r="G4" s="656" t="s">
        <v>307</v>
      </c>
      <c r="H4" s="667"/>
    </row>
    <row r="5" spans="1:8" s="649" customFormat="1" ht="24" customHeight="1">
      <c r="A5" s="657"/>
      <c r="B5" s="656" t="s">
        <v>80</v>
      </c>
      <c r="C5" s="656" t="s">
        <v>81</v>
      </c>
      <c r="D5" s="656" t="s">
        <v>82</v>
      </c>
      <c r="E5" s="656"/>
      <c r="F5" s="656"/>
      <c r="G5" s="656"/>
      <c r="H5" s="668"/>
    </row>
    <row r="6" spans="1:8" s="649" customFormat="1" ht="22.5" customHeight="1">
      <c r="A6" s="658"/>
      <c r="B6" s="656"/>
      <c r="C6" s="656"/>
      <c r="D6" s="656"/>
      <c r="E6" s="656"/>
      <c r="F6" s="656" t="s">
        <v>83</v>
      </c>
      <c r="G6" s="678">
        <v>13300.67</v>
      </c>
      <c r="H6" s="669"/>
    </row>
    <row r="7" spans="1:8" s="649" customFormat="1" ht="22.5" customHeight="1">
      <c r="A7" s="658"/>
      <c r="B7" s="676"/>
      <c r="C7" s="676"/>
      <c r="D7" s="676"/>
      <c r="E7" s="676"/>
      <c r="F7" s="679" t="s">
        <v>91</v>
      </c>
      <c r="G7" s="680">
        <v>1965.48</v>
      </c>
      <c r="H7" s="669"/>
    </row>
    <row r="8" spans="1:8" s="649" customFormat="1" ht="22.5" customHeight="1">
      <c r="A8" s="658"/>
      <c r="B8" s="676" t="s">
        <v>84</v>
      </c>
      <c r="C8" s="676" t="s">
        <v>85</v>
      </c>
      <c r="D8" s="676" t="s">
        <v>90</v>
      </c>
      <c r="E8" s="676" t="s">
        <v>308</v>
      </c>
      <c r="F8" s="679" t="s">
        <v>309</v>
      </c>
      <c r="G8" s="681">
        <v>7</v>
      </c>
      <c r="H8" s="669"/>
    </row>
    <row r="9" spans="1:8" s="649" customFormat="1" ht="22.5" customHeight="1">
      <c r="A9" s="658"/>
      <c r="B9" s="676" t="s">
        <v>84</v>
      </c>
      <c r="C9" s="676" t="s">
        <v>85</v>
      </c>
      <c r="D9" s="676" t="s">
        <v>90</v>
      </c>
      <c r="E9" s="676" t="s">
        <v>308</v>
      </c>
      <c r="F9" s="679" t="s">
        <v>310</v>
      </c>
      <c r="G9" s="681">
        <v>96.9</v>
      </c>
      <c r="H9" s="669"/>
    </row>
    <row r="10" spans="1:8" s="649" customFormat="1" ht="22.5" customHeight="1">
      <c r="A10" s="658"/>
      <c r="B10" s="676" t="s">
        <v>84</v>
      </c>
      <c r="C10" s="676" t="s">
        <v>85</v>
      </c>
      <c r="D10" s="676" t="s">
        <v>90</v>
      </c>
      <c r="E10" s="676" t="s">
        <v>308</v>
      </c>
      <c r="F10" s="679" t="s">
        <v>311</v>
      </c>
      <c r="G10" s="681">
        <v>10</v>
      </c>
      <c r="H10" s="669"/>
    </row>
    <row r="11" spans="1:8" s="649" customFormat="1" ht="22.5" customHeight="1">
      <c r="A11" s="658"/>
      <c r="B11" s="676" t="s">
        <v>84</v>
      </c>
      <c r="C11" s="676" t="s">
        <v>85</v>
      </c>
      <c r="D11" s="676" t="s">
        <v>90</v>
      </c>
      <c r="E11" s="676" t="s">
        <v>308</v>
      </c>
      <c r="F11" s="679" t="s">
        <v>312</v>
      </c>
      <c r="G11" s="681">
        <v>15</v>
      </c>
      <c r="H11" s="669"/>
    </row>
    <row r="12" spans="1:8" s="649" customFormat="1" ht="22.5" customHeight="1">
      <c r="A12" s="658"/>
      <c r="B12" s="676" t="s">
        <v>84</v>
      </c>
      <c r="C12" s="676" t="s">
        <v>85</v>
      </c>
      <c r="D12" s="676" t="s">
        <v>90</v>
      </c>
      <c r="E12" s="676" t="s">
        <v>308</v>
      </c>
      <c r="F12" s="679" t="s">
        <v>313</v>
      </c>
      <c r="G12" s="681">
        <v>2</v>
      </c>
      <c r="H12" s="669"/>
    </row>
    <row r="13" spans="1:8" s="649" customFormat="1" ht="22.5" customHeight="1">
      <c r="A13" s="658"/>
      <c r="B13" s="676" t="s">
        <v>84</v>
      </c>
      <c r="C13" s="676" t="s">
        <v>85</v>
      </c>
      <c r="D13" s="676" t="s">
        <v>90</v>
      </c>
      <c r="E13" s="676" t="s">
        <v>308</v>
      </c>
      <c r="F13" s="679" t="s">
        <v>314</v>
      </c>
      <c r="G13" s="681">
        <v>4</v>
      </c>
      <c r="H13" s="669"/>
    </row>
    <row r="14" spans="1:8" s="649" customFormat="1" ht="22.5" customHeight="1">
      <c r="A14" s="658"/>
      <c r="B14" s="676" t="s">
        <v>84</v>
      </c>
      <c r="C14" s="676" t="s">
        <v>85</v>
      </c>
      <c r="D14" s="676" t="s">
        <v>90</v>
      </c>
      <c r="E14" s="676" t="s">
        <v>308</v>
      </c>
      <c r="F14" s="679" t="s">
        <v>315</v>
      </c>
      <c r="G14" s="681">
        <v>7</v>
      </c>
      <c r="H14" s="669"/>
    </row>
    <row r="15" spans="1:8" s="649" customFormat="1" ht="22.5" customHeight="1">
      <c r="A15" s="658"/>
      <c r="B15" s="676" t="s">
        <v>84</v>
      </c>
      <c r="C15" s="676" t="s">
        <v>85</v>
      </c>
      <c r="D15" s="676" t="s">
        <v>90</v>
      </c>
      <c r="E15" s="676" t="s">
        <v>308</v>
      </c>
      <c r="F15" s="679" t="s">
        <v>316</v>
      </c>
      <c r="G15" s="681">
        <v>19</v>
      </c>
      <c r="H15" s="669"/>
    </row>
    <row r="16" spans="1:8" s="649" customFormat="1" ht="22.5" customHeight="1">
      <c r="A16" s="658"/>
      <c r="B16" s="676" t="s">
        <v>84</v>
      </c>
      <c r="C16" s="676" t="s">
        <v>85</v>
      </c>
      <c r="D16" s="676" t="s">
        <v>90</v>
      </c>
      <c r="E16" s="676" t="s">
        <v>308</v>
      </c>
      <c r="F16" s="679" t="s">
        <v>317</v>
      </c>
      <c r="G16" s="681">
        <v>242</v>
      </c>
      <c r="H16" s="669"/>
    </row>
    <row r="17" spans="1:8" s="649" customFormat="1" ht="22.5" customHeight="1">
      <c r="A17" s="658"/>
      <c r="B17" s="676" t="s">
        <v>84</v>
      </c>
      <c r="C17" s="676" t="s">
        <v>85</v>
      </c>
      <c r="D17" s="676" t="s">
        <v>90</v>
      </c>
      <c r="E17" s="676" t="s">
        <v>308</v>
      </c>
      <c r="F17" s="679" t="s">
        <v>318</v>
      </c>
      <c r="G17" s="681">
        <v>65</v>
      </c>
      <c r="H17" s="669"/>
    </row>
    <row r="18" spans="1:8" s="649" customFormat="1" ht="22.5" customHeight="1">
      <c r="A18" s="658"/>
      <c r="B18" s="676" t="s">
        <v>84</v>
      </c>
      <c r="C18" s="676" t="s">
        <v>85</v>
      </c>
      <c r="D18" s="676" t="s">
        <v>90</v>
      </c>
      <c r="E18" s="676" t="s">
        <v>308</v>
      </c>
      <c r="F18" s="679" t="s">
        <v>319</v>
      </c>
      <c r="G18" s="681">
        <v>32</v>
      </c>
      <c r="H18" s="669"/>
    </row>
    <row r="19" spans="2:7" s="649" customFormat="1" ht="27" customHeight="1">
      <c r="B19" s="676" t="s">
        <v>84</v>
      </c>
      <c r="C19" s="676" t="s">
        <v>85</v>
      </c>
      <c r="D19" s="676" t="s">
        <v>90</v>
      </c>
      <c r="E19" s="676" t="s">
        <v>308</v>
      </c>
      <c r="F19" s="679" t="s">
        <v>320</v>
      </c>
      <c r="G19" s="681">
        <v>15</v>
      </c>
    </row>
    <row r="20" spans="2:7" s="649" customFormat="1" ht="27" customHeight="1">
      <c r="B20" s="676" t="s">
        <v>84</v>
      </c>
      <c r="C20" s="676" t="s">
        <v>85</v>
      </c>
      <c r="D20" s="676" t="s">
        <v>90</v>
      </c>
      <c r="E20" s="676" t="s">
        <v>308</v>
      </c>
      <c r="F20" s="679" t="s">
        <v>321</v>
      </c>
      <c r="G20" s="681">
        <v>25</v>
      </c>
    </row>
    <row r="21" spans="2:7" s="649" customFormat="1" ht="27" customHeight="1">
      <c r="B21" s="676" t="s">
        <v>84</v>
      </c>
      <c r="C21" s="676" t="s">
        <v>85</v>
      </c>
      <c r="D21" s="676" t="s">
        <v>90</v>
      </c>
      <c r="E21" s="676" t="s">
        <v>308</v>
      </c>
      <c r="F21" s="679" t="s">
        <v>322</v>
      </c>
      <c r="G21" s="681">
        <v>249.59</v>
      </c>
    </row>
    <row r="22" spans="2:7" s="649" customFormat="1" ht="27" customHeight="1">
      <c r="B22" s="676" t="s">
        <v>84</v>
      </c>
      <c r="C22" s="676" t="s">
        <v>85</v>
      </c>
      <c r="D22" s="676" t="s">
        <v>90</v>
      </c>
      <c r="E22" s="676" t="s">
        <v>308</v>
      </c>
      <c r="F22" s="679" t="s">
        <v>323</v>
      </c>
      <c r="G22" s="681">
        <v>50</v>
      </c>
    </row>
    <row r="23" spans="2:7" s="649" customFormat="1" ht="27" customHeight="1">
      <c r="B23" s="676" t="s">
        <v>84</v>
      </c>
      <c r="C23" s="676" t="s">
        <v>85</v>
      </c>
      <c r="D23" s="676" t="s">
        <v>90</v>
      </c>
      <c r="E23" s="676" t="s">
        <v>308</v>
      </c>
      <c r="F23" s="679" t="s">
        <v>324</v>
      </c>
      <c r="G23" s="681">
        <v>350</v>
      </c>
    </row>
    <row r="24" spans="2:7" s="649" customFormat="1" ht="27" customHeight="1">
      <c r="B24" s="676" t="s">
        <v>84</v>
      </c>
      <c r="C24" s="676" t="s">
        <v>85</v>
      </c>
      <c r="D24" s="676" t="s">
        <v>90</v>
      </c>
      <c r="E24" s="676" t="s">
        <v>308</v>
      </c>
      <c r="F24" s="679" t="s">
        <v>325</v>
      </c>
      <c r="G24" s="681">
        <v>10</v>
      </c>
    </row>
    <row r="25" spans="2:7" s="649" customFormat="1" ht="27" customHeight="1">
      <c r="B25" s="676" t="s">
        <v>84</v>
      </c>
      <c r="C25" s="676" t="s">
        <v>85</v>
      </c>
      <c r="D25" s="676" t="s">
        <v>90</v>
      </c>
      <c r="E25" s="676" t="s">
        <v>308</v>
      </c>
      <c r="F25" s="679" t="s">
        <v>326</v>
      </c>
      <c r="G25" s="681">
        <v>1.5</v>
      </c>
    </row>
    <row r="26" spans="2:7" s="649" customFormat="1" ht="27" customHeight="1">
      <c r="B26" s="676" t="s">
        <v>84</v>
      </c>
      <c r="C26" s="676" t="s">
        <v>85</v>
      </c>
      <c r="D26" s="676" t="s">
        <v>90</v>
      </c>
      <c r="E26" s="676" t="s">
        <v>308</v>
      </c>
      <c r="F26" s="679" t="s">
        <v>327</v>
      </c>
      <c r="G26" s="681">
        <v>50</v>
      </c>
    </row>
    <row r="27" spans="2:7" s="649" customFormat="1" ht="27" customHeight="1">
      <c r="B27" s="676" t="s">
        <v>84</v>
      </c>
      <c r="C27" s="676" t="s">
        <v>85</v>
      </c>
      <c r="D27" s="676" t="s">
        <v>90</v>
      </c>
      <c r="E27" s="676" t="s">
        <v>308</v>
      </c>
      <c r="F27" s="679" t="s">
        <v>328</v>
      </c>
      <c r="G27" s="681">
        <v>5</v>
      </c>
    </row>
    <row r="28" spans="2:7" s="649" customFormat="1" ht="27" customHeight="1">
      <c r="B28" s="676" t="s">
        <v>84</v>
      </c>
      <c r="C28" s="676" t="s">
        <v>85</v>
      </c>
      <c r="D28" s="676" t="s">
        <v>90</v>
      </c>
      <c r="E28" s="676" t="s">
        <v>308</v>
      </c>
      <c r="F28" s="679" t="s">
        <v>329</v>
      </c>
      <c r="G28" s="681">
        <v>5</v>
      </c>
    </row>
    <row r="29" spans="2:7" s="649" customFormat="1" ht="27" customHeight="1">
      <c r="B29" s="676" t="s">
        <v>84</v>
      </c>
      <c r="C29" s="676" t="s">
        <v>85</v>
      </c>
      <c r="D29" s="676" t="s">
        <v>90</v>
      </c>
      <c r="E29" s="676" t="s">
        <v>308</v>
      </c>
      <c r="F29" s="679" t="s">
        <v>330</v>
      </c>
      <c r="G29" s="681">
        <v>1</v>
      </c>
    </row>
    <row r="30" spans="2:7" s="649" customFormat="1" ht="27" customHeight="1">
      <c r="B30" s="676" t="s">
        <v>84</v>
      </c>
      <c r="C30" s="676" t="s">
        <v>85</v>
      </c>
      <c r="D30" s="676" t="s">
        <v>90</v>
      </c>
      <c r="E30" s="676" t="s">
        <v>308</v>
      </c>
      <c r="F30" s="679" t="s">
        <v>331</v>
      </c>
      <c r="G30" s="681">
        <v>14</v>
      </c>
    </row>
    <row r="31" spans="2:7" s="649" customFormat="1" ht="27" customHeight="1">
      <c r="B31" s="676" t="s">
        <v>84</v>
      </c>
      <c r="C31" s="676" t="s">
        <v>85</v>
      </c>
      <c r="D31" s="676" t="s">
        <v>90</v>
      </c>
      <c r="E31" s="676" t="s">
        <v>308</v>
      </c>
      <c r="F31" s="679" t="s">
        <v>332</v>
      </c>
      <c r="G31" s="681">
        <v>0.5</v>
      </c>
    </row>
    <row r="32" spans="2:7" s="649" customFormat="1" ht="27" customHeight="1">
      <c r="B32" s="676" t="s">
        <v>84</v>
      </c>
      <c r="C32" s="676" t="s">
        <v>85</v>
      </c>
      <c r="D32" s="676" t="s">
        <v>90</v>
      </c>
      <c r="E32" s="676" t="s">
        <v>308</v>
      </c>
      <c r="F32" s="679" t="s">
        <v>333</v>
      </c>
      <c r="G32" s="681">
        <v>9</v>
      </c>
    </row>
    <row r="33" spans="2:7" s="649" customFormat="1" ht="27" customHeight="1">
      <c r="B33" s="676" t="s">
        <v>84</v>
      </c>
      <c r="C33" s="676" t="s">
        <v>85</v>
      </c>
      <c r="D33" s="676" t="s">
        <v>90</v>
      </c>
      <c r="E33" s="676" t="s">
        <v>308</v>
      </c>
      <c r="F33" s="679" t="s">
        <v>334</v>
      </c>
      <c r="G33" s="681">
        <v>15.2</v>
      </c>
    </row>
    <row r="34" spans="2:7" s="649" customFormat="1" ht="27" customHeight="1">
      <c r="B34" s="676" t="s">
        <v>84</v>
      </c>
      <c r="C34" s="676" t="s">
        <v>85</v>
      </c>
      <c r="D34" s="676" t="s">
        <v>90</v>
      </c>
      <c r="E34" s="676" t="s">
        <v>308</v>
      </c>
      <c r="F34" s="679" t="s">
        <v>335</v>
      </c>
      <c r="G34" s="681">
        <v>2.16</v>
      </c>
    </row>
    <row r="35" spans="2:7" s="649" customFormat="1" ht="27" customHeight="1">
      <c r="B35" s="676" t="s">
        <v>84</v>
      </c>
      <c r="C35" s="676" t="s">
        <v>85</v>
      </c>
      <c r="D35" s="676" t="s">
        <v>90</v>
      </c>
      <c r="E35" s="676" t="s">
        <v>308</v>
      </c>
      <c r="F35" s="679" t="s">
        <v>336</v>
      </c>
      <c r="G35" s="681">
        <v>3.79</v>
      </c>
    </row>
    <row r="36" spans="2:7" s="649" customFormat="1" ht="27" customHeight="1">
      <c r="B36" s="676" t="s">
        <v>84</v>
      </c>
      <c r="C36" s="676" t="s">
        <v>85</v>
      </c>
      <c r="D36" s="676" t="s">
        <v>90</v>
      </c>
      <c r="E36" s="676" t="s">
        <v>308</v>
      </c>
      <c r="F36" s="679" t="s">
        <v>337</v>
      </c>
      <c r="G36" s="681">
        <v>6.9</v>
      </c>
    </row>
    <row r="37" spans="2:7" s="649" customFormat="1" ht="27" customHeight="1">
      <c r="B37" s="676" t="s">
        <v>84</v>
      </c>
      <c r="C37" s="676" t="s">
        <v>85</v>
      </c>
      <c r="D37" s="676" t="s">
        <v>90</v>
      </c>
      <c r="E37" s="676" t="s">
        <v>308</v>
      </c>
      <c r="F37" s="679" t="s">
        <v>338</v>
      </c>
      <c r="G37" s="681">
        <v>24.2</v>
      </c>
    </row>
    <row r="38" spans="2:7" s="649" customFormat="1" ht="27" customHeight="1">
      <c r="B38" s="676" t="s">
        <v>84</v>
      </c>
      <c r="C38" s="676" t="s">
        <v>85</v>
      </c>
      <c r="D38" s="676" t="s">
        <v>90</v>
      </c>
      <c r="E38" s="676" t="s">
        <v>308</v>
      </c>
      <c r="F38" s="679" t="s">
        <v>339</v>
      </c>
      <c r="G38" s="681">
        <v>20</v>
      </c>
    </row>
    <row r="39" spans="2:7" s="649" customFormat="1" ht="27" customHeight="1">
      <c r="B39" s="676" t="s">
        <v>84</v>
      </c>
      <c r="C39" s="676" t="s">
        <v>85</v>
      </c>
      <c r="D39" s="676" t="s">
        <v>90</v>
      </c>
      <c r="E39" s="676" t="s">
        <v>308</v>
      </c>
      <c r="F39" s="679" t="s">
        <v>340</v>
      </c>
      <c r="G39" s="681">
        <v>152.6</v>
      </c>
    </row>
    <row r="40" spans="2:7" s="649" customFormat="1" ht="27" customHeight="1">
      <c r="B40" s="676" t="s">
        <v>84</v>
      </c>
      <c r="C40" s="676" t="s">
        <v>85</v>
      </c>
      <c r="D40" s="676" t="s">
        <v>90</v>
      </c>
      <c r="E40" s="676" t="s">
        <v>308</v>
      </c>
      <c r="F40" s="679" t="s">
        <v>341</v>
      </c>
      <c r="G40" s="681">
        <v>1.5</v>
      </c>
    </row>
    <row r="41" spans="2:7" s="649" customFormat="1" ht="27" customHeight="1">
      <c r="B41" s="676" t="s">
        <v>84</v>
      </c>
      <c r="C41" s="676" t="s">
        <v>85</v>
      </c>
      <c r="D41" s="676" t="s">
        <v>90</v>
      </c>
      <c r="E41" s="676" t="s">
        <v>308</v>
      </c>
      <c r="F41" s="679" t="s">
        <v>342</v>
      </c>
      <c r="G41" s="681">
        <v>15</v>
      </c>
    </row>
    <row r="42" spans="2:7" s="649" customFormat="1" ht="27" customHeight="1">
      <c r="B42" s="676" t="s">
        <v>84</v>
      </c>
      <c r="C42" s="676" t="s">
        <v>85</v>
      </c>
      <c r="D42" s="676" t="s">
        <v>90</v>
      </c>
      <c r="E42" s="676" t="s">
        <v>308</v>
      </c>
      <c r="F42" s="684" t="s">
        <v>343</v>
      </c>
      <c r="G42" s="681">
        <v>3</v>
      </c>
    </row>
    <row r="43" spans="2:7" s="649" customFormat="1" ht="27" customHeight="1">
      <c r="B43" s="676" t="s">
        <v>84</v>
      </c>
      <c r="C43" s="676" t="s">
        <v>85</v>
      </c>
      <c r="D43" s="676" t="s">
        <v>90</v>
      </c>
      <c r="E43" s="676" t="s">
        <v>308</v>
      </c>
      <c r="F43" s="679" t="s">
        <v>344</v>
      </c>
      <c r="G43" s="681">
        <v>1</v>
      </c>
    </row>
    <row r="44" spans="2:7" s="649" customFormat="1" ht="27" customHeight="1">
      <c r="B44" s="676" t="s">
        <v>84</v>
      </c>
      <c r="C44" s="676" t="s">
        <v>85</v>
      </c>
      <c r="D44" s="676" t="s">
        <v>90</v>
      </c>
      <c r="E44" s="676" t="s">
        <v>308</v>
      </c>
      <c r="F44" s="679" t="s">
        <v>345</v>
      </c>
      <c r="G44" s="681">
        <v>1</v>
      </c>
    </row>
    <row r="45" spans="2:7" s="649" customFormat="1" ht="27" customHeight="1">
      <c r="B45" s="676" t="s">
        <v>84</v>
      </c>
      <c r="C45" s="676" t="s">
        <v>85</v>
      </c>
      <c r="D45" s="676" t="s">
        <v>90</v>
      </c>
      <c r="E45" s="676" t="s">
        <v>308</v>
      </c>
      <c r="F45" s="679" t="s">
        <v>346</v>
      </c>
      <c r="G45" s="681">
        <v>10</v>
      </c>
    </row>
    <row r="46" spans="2:7" s="649" customFormat="1" ht="27" customHeight="1">
      <c r="B46" s="676" t="s">
        <v>84</v>
      </c>
      <c r="C46" s="676" t="s">
        <v>85</v>
      </c>
      <c r="D46" s="676" t="s">
        <v>90</v>
      </c>
      <c r="E46" s="676" t="s">
        <v>308</v>
      </c>
      <c r="F46" s="679" t="s">
        <v>347</v>
      </c>
      <c r="G46" s="681">
        <v>3.7</v>
      </c>
    </row>
    <row r="47" spans="2:7" s="649" customFormat="1" ht="27" customHeight="1">
      <c r="B47" s="676" t="s">
        <v>84</v>
      </c>
      <c r="C47" s="676" t="s">
        <v>85</v>
      </c>
      <c r="D47" s="676" t="s">
        <v>90</v>
      </c>
      <c r="E47" s="676" t="s">
        <v>308</v>
      </c>
      <c r="F47" s="679" t="s">
        <v>348</v>
      </c>
      <c r="G47" s="681">
        <v>289.94</v>
      </c>
    </row>
    <row r="48" spans="2:7" s="649" customFormat="1" ht="27" customHeight="1">
      <c r="B48" s="676" t="s">
        <v>84</v>
      </c>
      <c r="C48" s="676" t="s">
        <v>85</v>
      </c>
      <c r="D48" s="676" t="s">
        <v>90</v>
      </c>
      <c r="E48" s="676" t="s">
        <v>308</v>
      </c>
      <c r="F48" s="679" t="s">
        <v>349</v>
      </c>
      <c r="G48" s="681">
        <v>100</v>
      </c>
    </row>
    <row r="49" spans="2:7" s="649" customFormat="1" ht="27" customHeight="1">
      <c r="B49" s="676" t="s">
        <v>84</v>
      </c>
      <c r="C49" s="676" t="s">
        <v>85</v>
      </c>
      <c r="D49" s="676" t="s">
        <v>90</v>
      </c>
      <c r="E49" s="676" t="s">
        <v>308</v>
      </c>
      <c r="F49" s="679" t="s">
        <v>350</v>
      </c>
      <c r="G49" s="681">
        <v>30</v>
      </c>
    </row>
    <row r="50" spans="2:7" s="649" customFormat="1" ht="27" customHeight="1">
      <c r="B50" s="676"/>
      <c r="C50" s="676"/>
      <c r="D50" s="676"/>
      <c r="E50" s="676"/>
      <c r="F50" s="679" t="s">
        <v>94</v>
      </c>
      <c r="G50" s="680">
        <v>20</v>
      </c>
    </row>
    <row r="51" spans="2:7" s="649" customFormat="1" ht="27" customHeight="1">
      <c r="B51" s="676" t="s">
        <v>84</v>
      </c>
      <c r="C51" s="676" t="s">
        <v>92</v>
      </c>
      <c r="D51" s="676" t="s">
        <v>93</v>
      </c>
      <c r="E51" s="676" t="s">
        <v>308</v>
      </c>
      <c r="F51" s="679" t="s">
        <v>351</v>
      </c>
      <c r="G51" s="681">
        <v>20</v>
      </c>
    </row>
    <row r="52" spans="2:7" s="649" customFormat="1" ht="27" customHeight="1">
      <c r="B52" s="676"/>
      <c r="C52" s="676"/>
      <c r="D52" s="676"/>
      <c r="E52" s="676"/>
      <c r="F52" s="679" t="s">
        <v>95</v>
      </c>
      <c r="G52" s="680">
        <v>107</v>
      </c>
    </row>
    <row r="53" spans="2:7" s="649" customFormat="1" ht="27" customHeight="1">
      <c r="B53" s="676" t="s">
        <v>84</v>
      </c>
      <c r="C53" s="676" t="s">
        <v>92</v>
      </c>
      <c r="D53" s="676" t="s">
        <v>90</v>
      </c>
      <c r="E53" s="676" t="s">
        <v>308</v>
      </c>
      <c r="F53" s="679" t="s">
        <v>352</v>
      </c>
      <c r="G53" s="681">
        <v>10</v>
      </c>
    </row>
    <row r="54" spans="2:7" s="649" customFormat="1" ht="27" customHeight="1">
      <c r="B54" s="676" t="s">
        <v>84</v>
      </c>
      <c r="C54" s="676" t="s">
        <v>92</v>
      </c>
      <c r="D54" s="676" t="s">
        <v>90</v>
      </c>
      <c r="E54" s="676" t="s">
        <v>308</v>
      </c>
      <c r="F54" s="679" t="s">
        <v>353</v>
      </c>
      <c r="G54" s="681">
        <v>10</v>
      </c>
    </row>
    <row r="55" spans="2:7" s="649" customFormat="1" ht="27" customHeight="1">
      <c r="B55" s="676" t="s">
        <v>84</v>
      </c>
      <c r="C55" s="676" t="s">
        <v>92</v>
      </c>
      <c r="D55" s="676" t="s">
        <v>90</v>
      </c>
      <c r="E55" s="676" t="s">
        <v>308</v>
      </c>
      <c r="F55" s="679" t="s">
        <v>354</v>
      </c>
      <c r="G55" s="681">
        <v>10</v>
      </c>
    </row>
    <row r="56" spans="2:7" s="649" customFormat="1" ht="27" customHeight="1">
      <c r="B56" s="676" t="s">
        <v>84</v>
      </c>
      <c r="C56" s="676" t="s">
        <v>92</v>
      </c>
      <c r="D56" s="676" t="s">
        <v>90</v>
      </c>
      <c r="E56" s="676" t="s">
        <v>308</v>
      </c>
      <c r="F56" s="679" t="s">
        <v>355</v>
      </c>
      <c r="G56" s="681">
        <v>10</v>
      </c>
    </row>
    <row r="57" spans="2:7" s="649" customFormat="1" ht="27" customHeight="1">
      <c r="B57" s="676" t="s">
        <v>84</v>
      </c>
      <c r="C57" s="676" t="s">
        <v>92</v>
      </c>
      <c r="D57" s="676" t="s">
        <v>90</v>
      </c>
      <c r="E57" s="676" t="s">
        <v>308</v>
      </c>
      <c r="F57" s="679" t="s">
        <v>356</v>
      </c>
      <c r="G57" s="681">
        <v>5</v>
      </c>
    </row>
    <row r="58" spans="2:7" s="649" customFormat="1" ht="27" customHeight="1">
      <c r="B58" s="676" t="s">
        <v>84</v>
      </c>
      <c r="C58" s="676" t="s">
        <v>92</v>
      </c>
      <c r="D58" s="676" t="s">
        <v>90</v>
      </c>
      <c r="E58" s="676" t="s">
        <v>308</v>
      </c>
      <c r="F58" s="679" t="s">
        <v>357</v>
      </c>
      <c r="G58" s="681">
        <v>26</v>
      </c>
    </row>
    <row r="59" spans="2:7" s="649" customFormat="1" ht="27" customHeight="1">
      <c r="B59" s="676" t="s">
        <v>84</v>
      </c>
      <c r="C59" s="676" t="s">
        <v>92</v>
      </c>
      <c r="D59" s="676" t="s">
        <v>90</v>
      </c>
      <c r="E59" s="676" t="s">
        <v>308</v>
      </c>
      <c r="F59" s="679" t="s">
        <v>358</v>
      </c>
      <c r="G59" s="681">
        <v>21</v>
      </c>
    </row>
    <row r="60" spans="2:7" s="649" customFormat="1" ht="27" customHeight="1">
      <c r="B60" s="676" t="s">
        <v>84</v>
      </c>
      <c r="C60" s="676" t="s">
        <v>92</v>
      </c>
      <c r="D60" s="676" t="s">
        <v>90</v>
      </c>
      <c r="E60" s="676" t="s">
        <v>308</v>
      </c>
      <c r="F60" s="679" t="s">
        <v>359</v>
      </c>
      <c r="G60" s="681">
        <v>15</v>
      </c>
    </row>
    <row r="61" spans="2:7" s="649" customFormat="1" ht="27" customHeight="1">
      <c r="B61" s="676"/>
      <c r="C61" s="676"/>
      <c r="D61" s="676"/>
      <c r="E61" s="676"/>
      <c r="F61" s="679" t="s">
        <v>98</v>
      </c>
      <c r="G61" s="680">
        <v>100</v>
      </c>
    </row>
    <row r="62" spans="2:7" s="649" customFormat="1" ht="27" customHeight="1">
      <c r="B62" s="676" t="s">
        <v>84</v>
      </c>
      <c r="C62" s="676" t="s">
        <v>96</v>
      </c>
      <c r="D62" s="676" t="s">
        <v>97</v>
      </c>
      <c r="E62" s="676" t="s">
        <v>308</v>
      </c>
      <c r="F62" s="679" t="s">
        <v>360</v>
      </c>
      <c r="G62" s="681">
        <v>100</v>
      </c>
    </row>
    <row r="63" spans="2:7" s="649" customFormat="1" ht="27" customHeight="1">
      <c r="B63" s="676"/>
      <c r="C63" s="676"/>
      <c r="D63" s="676"/>
      <c r="E63" s="676"/>
      <c r="F63" s="679" t="s">
        <v>99</v>
      </c>
      <c r="G63" s="680">
        <v>1</v>
      </c>
    </row>
    <row r="64" spans="2:7" s="649" customFormat="1" ht="27" customHeight="1">
      <c r="B64" s="676" t="s">
        <v>84</v>
      </c>
      <c r="C64" s="676" t="s">
        <v>96</v>
      </c>
      <c r="D64" s="676" t="s">
        <v>90</v>
      </c>
      <c r="E64" s="676" t="s">
        <v>308</v>
      </c>
      <c r="F64" s="679" t="s">
        <v>361</v>
      </c>
      <c r="G64" s="681">
        <v>1</v>
      </c>
    </row>
    <row r="65" spans="2:7" s="649" customFormat="1" ht="27" customHeight="1">
      <c r="B65" s="676"/>
      <c r="C65" s="676"/>
      <c r="D65" s="676"/>
      <c r="E65" s="676"/>
      <c r="F65" s="679" t="s">
        <v>101</v>
      </c>
      <c r="G65" s="680">
        <v>10</v>
      </c>
    </row>
    <row r="66" spans="2:7" s="649" customFormat="1" ht="27" customHeight="1">
      <c r="B66" s="676" t="s">
        <v>84</v>
      </c>
      <c r="C66" s="676" t="s">
        <v>100</v>
      </c>
      <c r="D66" s="676" t="s">
        <v>90</v>
      </c>
      <c r="E66" s="676" t="s">
        <v>308</v>
      </c>
      <c r="F66" s="679" t="s">
        <v>362</v>
      </c>
      <c r="G66" s="681">
        <v>10</v>
      </c>
    </row>
    <row r="67" spans="2:7" s="649" customFormat="1" ht="27" customHeight="1">
      <c r="B67" s="676"/>
      <c r="C67" s="676"/>
      <c r="D67" s="676"/>
      <c r="E67" s="676"/>
      <c r="F67" s="679" t="s">
        <v>103</v>
      </c>
      <c r="G67" s="680">
        <v>1.5</v>
      </c>
    </row>
    <row r="68" spans="2:7" s="649" customFormat="1" ht="27" customHeight="1">
      <c r="B68" s="676" t="s">
        <v>84</v>
      </c>
      <c r="C68" s="676" t="s">
        <v>102</v>
      </c>
      <c r="D68" s="676" t="s">
        <v>90</v>
      </c>
      <c r="E68" s="676" t="s">
        <v>308</v>
      </c>
      <c r="F68" s="679" t="s">
        <v>363</v>
      </c>
      <c r="G68" s="681">
        <v>1.5</v>
      </c>
    </row>
    <row r="69" spans="2:7" s="649" customFormat="1" ht="27" customHeight="1">
      <c r="B69" s="676"/>
      <c r="C69" s="676"/>
      <c r="D69" s="676"/>
      <c r="E69" s="676"/>
      <c r="F69" s="679" t="s">
        <v>106</v>
      </c>
      <c r="G69" s="680">
        <v>69.5</v>
      </c>
    </row>
    <row r="70" spans="2:7" s="649" customFormat="1" ht="27" customHeight="1">
      <c r="B70" s="676" t="s">
        <v>104</v>
      </c>
      <c r="C70" s="676" t="s">
        <v>105</v>
      </c>
      <c r="D70" s="676" t="s">
        <v>90</v>
      </c>
      <c r="E70" s="676" t="s">
        <v>308</v>
      </c>
      <c r="F70" s="679" t="s">
        <v>364</v>
      </c>
      <c r="G70" s="681">
        <v>68.5</v>
      </c>
    </row>
    <row r="71" spans="2:7" s="649" customFormat="1" ht="27" customHeight="1">
      <c r="B71" s="676" t="s">
        <v>104</v>
      </c>
      <c r="C71" s="676" t="s">
        <v>105</v>
      </c>
      <c r="D71" s="676" t="s">
        <v>90</v>
      </c>
      <c r="E71" s="676" t="s">
        <v>308</v>
      </c>
      <c r="F71" s="679" t="s">
        <v>365</v>
      </c>
      <c r="G71" s="681">
        <v>1</v>
      </c>
    </row>
    <row r="72" spans="2:7" s="649" customFormat="1" ht="27" customHeight="1">
      <c r="B72" s="676"/>
      <c r="C72" s="676"/>
      <c r="D72" s="676"/>
      <c r="E72" s="676"/>
      <c r="F72" s="679" t="s">
        <v>107</v>
      </c>
      <c r="G72" s="680">
        <v>3</v>
      </c>
    </row>
    <row r="73" spans="2:7" s="649" customFormat="1" ht="27" customHeight="1">
      <c r="B73" s="676" t="s">
        <v>104</v>
      </c>
      <c r="C73" s="676" t="s">
        <v>90</v>
      </c>
      <c r="D73" s="676" t="s">
        <v>90</v>
      </c>
      <c r="E73" s="676" t="s">
        <v>308</v>
      </c>
      <c r="F73" s="679" t="s">
        <v>366</v>
      </c>
      <c r="G73" s="681">
        <v>3</v>
      </c>
    </row>
    <row r="74" spans="2:7" s="649" customFormat="1" ht="27" customHeight="1">
      <c r="B74" s="676"/>
      <c r="C74" s="676"/>
      <c r="D74" s="676"/>
      <c r="E74" s="676"/>
      <c r="F74" s="679" t="s">
        <v>109</v>
      </c>
      <c r="G74" s="680">
        <v>27.32</v>
      </c>
    </row>
    <row r="75" spans="2:7" s="649" customFormat="1" ht="27" customHeight="1">
      <c r="B75" s="676" t="s">
        <v>108</v>
      </c>
      <c r="C75" s="676" t="s">
        <v>105</v>
      </c>
      <c r="D75" s="676" t="s">
        <v>86</v>
      </c>
      <c r="E75" s="676" t="s">
        <v>308</v>
      </c>
      <c r="F75" s="679" t="s">
        <v>367</v>
      </c>
      <c r="G75" s="681">
        <v>27.32</v>
      </c>
    </row>
    <row r="76" spans="2:7" s="649" customFormat="1" ht="27" customHeight="1">
      <c r="B76" s="676"/>
      <c r="C76" s="676"/>
      <c r="D76" s="676"/>
      <c r="E76" s="676"/>
      <c r="F76" s="679" t="s">
        <v>110</v>
      </c>
      <c r="G76" s="680">
        <v>4.72</v>
      </c>
    </row>
    <row r="77" spans="2:7" s="649" customFormat="1" ht="27" customHeight="1">
      <c r="B77" s="676" t="s">
        <v>108</v>
      </c>
      <c r="C77" s="676" t="s">
        <v>105</v>
      </c>
      <c r="D77" s="676" t="s">
        <v>105</v>
      </c>
      <c r="E77" s="676" t="s">
        <v>308</v>
      </c>
      <c r="F77" s="679" t="s">
        <v>368</v>
      </c>
      <c r="G77" s="681">
        <v>4.72</v>
      </c>
    </row>
    <row r="78" spans="2:7" s="649" customFormat="1" ht="27" customHeight="1">
      <c r="B78" s="676"/>
      <c r="C78" s="676"/>
      <c r="D78" s="676"/>
      <c r="E78" s="676"/>
      <c r="F78" s="679" t="s">
        <v>111</v>
      </c>
      <c r="G78" s="680">
        <v>7.07</v>
      </c>
    </row>
    <row r="79" spans="2:7" s="649" customFormat="1" ht="27" customHeight="1">
      <c r="B79" s="676" t="s">
        <v>108</v>
      </c>
      <c r="C79" s="676" t="s">
        <v>105</v>
      </c>
      <c r="D79" s="676" t="s">
        <v>85</v>
      </c>
      <c r="E79" s="676" t="s">
        <v>308</v>
      </c>
      <c r="F79" s="679" t="s">
        <v>369</v>
      </c>
      <c r="G79" s="681">
        <v>7.07</v>
      </c>
    </row>
    <row r="80" spans="2:7" s="649" customFormat="1" ht="27" customHeight="1">
      <c r="B80" s="676"/>
      <c r="C80" s="676"/>
      <c r="D80" s="676"/>
      <c r="E80" s="676"/>
      <c r="F80" s="679" t="s">
        <v>113</v>
      </c>
      <c r="G80" s="680">
        <v>62.28</v>
      </c>
    </row>
    <row r="81" spans="2:7" s="649" customFormat="1" ht="27" customHeight="1">
      <c r="B81" s="676" t="s">
        <v>108</v>
      </c>
      <c r="C81" s="676" t="s">
        <v>112</v>
      </c>
      <c r="D81" s="676" t="s">
        <v>90</v>
      </c>
      <c r="E81" s="676" t="s">
        <v>308</v>
      </c>
      <c r="F81" s="679" t="s">
        <v>370</v>
      </c>
      <c r="G81" s="681">
        <v>51</v>
      </c>
    </row>
    <row r="82" spans="2:7" s="649" customFormat="1" ht="27" customHeight="1">
      <c r="B82" s="676" t="s">
        <v>108</v>
      </c>
      <c r="C82" s="676" t="s">
        <v>112</v>
      </c>
      <c r="D82" s="676" t="s">
        <v>90</v>
      </c>
      <c r="E82" s="676" t="s">
        <v>308</v>
      </c>
      <c r="F82" s="679" t="s">
        <v>371</v>
      </c>
      <c r="G82" s="681">
        <v>6</v>
      </c>
    </row>
    <row r="83" spans="2:7" s="649" customFormat="1" ht="27" customHeight="1">
      <c r="B83" s="676" t="s">
        <v>108</v>
      </c>
      <c r="C83" s="676" t="s">
        <v>112</v>
      </c>
      <c r="D83" s="676" t="s">
        <v>90</v>
      </c>
      <c r="E83" s="676" t="s">
        <v>308</v>
      </c>
      <c r="F83" s="679" t="s">
        <v>372</v>
      </c>
      <c r="G83" s="681">
        <v>0.98</v>
      </c>
    </row>
    <row r="84" spans="2:7" s="649" customFormat="1" ht="27" customHeight="1">
      <c r="B84" s="676" t="s">
        <v>108</v>
      </c>
      <c r="C84" s="676" t="s">
        <v>112</v>
      </c>
      <c r="D84" s="676" t="s">
        <v>90</v>
      </c>
      <c r="E84" s="676" t="s">
        <v>308</v>
      </c>
      <c r="F84" s="679" t="s">
        <v>373</v>
      </c>
      <c r="G84" s="681">
        <v>1.5</v>
      </c>
    </row>
    <row r="85" spans="2:7" s="649" customFormat="1" ht="27" customHeight="1">
      <c r="B85" s="676" t="s">
        <v>108</v>
      </c>
      <c r="C85" s="676" t="s">
        <v>112</v>
      </c>
      <c r="D85" s="676" t="s">
        <v>90</v>
      </c>
      <c r="E85" s="676" t="s">
        <v>308</v>
      </c>
      <c r="F85" s="679" t="s">
        <v>374</v>
      </c>
      <c r="G85" s="681">
        <v>2.8</v>
      </c>
    </row>
    <row r="86" spans="2:7" s="649" customFormat="1" ht="27" customHeight="1">
      <c r="B86" s="676"/>
      <c r="C86" s="676"/>
      <c r="D86" s="676"/>
      <c r="E86" s="676"/>
      <c r="F86" s="679" t="s">
        <v>115</v>
      </c>
      <c r="G86" s="680">
        <v>20</v>
      </c>
    </row>
    <row r="87" spans="2:7" s="649" customFormat="1" ht="27" customHeight="1">
      <c r="B87" s="676" t="s">
        <v>114</v>
      </c>
      <c r="C87" s="676" t="s">
        <v>90</v>
      </c>
      <c r="D87" s="676" t="s">
        <v>86</v>
      </c>
      <c r="E87" s="676" t="s">
        <v>308</v>
      </c>
      <c r="F87" s="679" t="s">
        <v>375</v>
      </c>
      <c r="G87" s="681">
        <v>20</v>
      </c>
    </row>
    <row r="88" spans="2:7" s="649" customFormat="1" ht="27" customHeight="1">
      <c r="B88" s="676"/>
      <c r="C88" s="676"/>
      <c r="D88" s="676"/>
      <c r="E88" s="676"/>
      <c r="F88" s="679" t="s">
        <v>116</v>
      </c>
      <c r="G88" s="680">
        <v>0.1</v>
      </c>
    </row>
    <row r="89" spans="2:7" s="649" customFormat="1" ht="27" customHeight="1">
      <c r="B89" s="676" t="s">
        <v>114</v>
      </c>
      <c r="C89" s="676" t="s">
        <v>90</v>
      </c>
      <c r="D89" s="676" t="s">
        <v>90</v>
      </c>
      <c r="E89" s="676" t="s">
        <v>308</v>
      </c>
      <c r="F89" s="679" t="s">
        <v>376</v>
      </c>
      <c r="G89" s="681">
        <v>0.1</v>
      </c>
    </row>
    <row r="90" spans="2:7" s="649" customFormat="1" ht="27" customHeight="1">
      <c r="B90" s="676"/>
      <c r="C90" s="676"/>
      <c r="D90" s="676"/>
      <c r="E90" s="676"/>
      <c r="F90" s="679" t="s">
        <v>118</v>
      </c>
      <c r="G90" s="680">
        <v>10</v>
      </c>
    </row>
    <row r="91" spans="2:7" s="649" customFormat="1" ht="27" customHeight="1">
      <c r="B91" s="676" t="s">
        <v>117</v>
      </c>
      <c r="C91" s="676" t="s">
        <v>86</v>
      </c>
      <c r="D91" s="676" t="s">
        <v>90</v>
      </c>
      <c r="E91" s="676" t="s">
        <v>308</v>
      </c>
      <c r="F91" s="679" t="s">
        <v>377</v>
      </c>
      <c r="G91" s="681">
        <v>10</v>
      </c>
    </row>
    <row r="92" spans="2:7" s="649" customFormat="1" ht="27" customHeight="1">
      <c r="B92" s="676"/>
      <c r="C92" s="676"/>
      <c r="D92" s="676"/>
      <c r="E92" s="676"/>
      <c r="F92" s="679" t="s">
        <v>120</v>
      </c>
      <c r="G92" s="680">
        <v>14</v>
      </c>
    </row>
    <row r="93" spans="2:7" s="649" customFormat="1" ht="27" customHeight="1">
      <c r="B93" s="676" t="s">
        <v>119</v>
      </c>
      <c r="C93" s="676" t="s">
        <v>92</v>
      </c>
      <c r="D93" s="676" t="s">
        <v>86</v>
      </c>
      <c r="E93" s="676" t="s">
        <v>308</v>
      </c>
      <c r="F93" s="679" t="s">
        <v>378</v>
      </c>
      <c r="G93" s="681">
        <v>14</v>
      </c>
    </row>
    <row r="94" spans="2:7" s="649" customFormat="1" ht="27" customHeight="1">
      <c r="B94" s="676"/>
      <c r="C94" s="676"/>
      <c r="D94" s="676"/>
      <c r="E94" s="676"/>
      <c r="F94" s="679" t="s">
        <v>121</v>
      </c>
      <c r="G94" s="680">
        <v>7</v>
      </c>
    </row>
    <row r="95" spans="2:7" s="649" customFormat="1" ht="27" customHeight="1">
      <c r="B95" s="676" t="s">
        <v>119</v>
      </c>
      <c r="C95" s="676" t="s">
        <v>92</v>
      </c>
      <c r="D95" s="676" t="s">
        <v>105</v>
      </c>
      <c r="E95" s="676" t="s">
        <v>308</v>
      </c>
      <c r="F95" s="679" t="s">
        <v>379</v>
      </c>
      <c r="G95" s="681">
        <v>7</v>
      </c>
    </row>
    <row r="96" spans="2:7" s="649" customFormat="1" ht="27" customHeight="1">
      <c r="B96" s="676"/>
      <c r="C96" s="676"/>
      <c r="D96" s="676"/>
      <c r="E96" s="676"/>
      <c r="F96" s="679" t="s">
        <v>124</v>
      </c>
      <c r="G96" s="680">
        <v>132</v>
      </c>
    </row>
    <row r="97" spans="2:7" s="649" customFormat="1" ht="27" customHeight="1">
      <c r="B97" s="676" t="s">
        <v>119</v>
      </c>
      <c r="C97" s="676" t="s">
        <v>92</v>
      </c>
      <c r="D97" s="676" t="s">
        <v>123</v>
      </c>
      <c r="E97" s="676" t="s">
        <v>308</v>
      </c>
      <c r="F97" s="679" t="s">
        <v>380</v>
      </c>
      <c r="G97" s="681">
        <v>132</v>
      </c>
    </row>
    <row r="98" spans="2:7" s="649" customFormat="1" ht="27" customHeight="1">
      <c r="B98" s="676"/>
      <c r="C98" s="676"/>
      <c r="D98" s="676"/>
      <c r="E98" s="676"/>
      <c r="F98" s="679" t="s">
        <v>125</v>
      </c>
      <c r="G98" s="680">
        <v>258.83</v>
      </c>
    </row>
    <row r="99" spans="2:7" s="649" customFormat="1" ht="27" customHeight="1">
      <c r="B99" s="676" t="s">
        <v>119</v>
      </c>
      <c r="C99" s="676" t="s">
        <v>90</v>
      </c>
      <c r="D99" s="676" t="s">
        <v>90</v>
      </c>
      <c r="E99" s="676" t="s">
        <v>308</v>
      </c>
      <c r="F99" s="679" t="s">
        <v>381</v>
      </c>
      <c r="G99" s="681">
        <v>247.2</v>
      </c>
    </row>
    <row r="100" spans="2:7" s="649" customFormat="1" ht="27" customHeight="1">
      <c r="B100" s="676" t="s">
        <v>119</v>
      </c>
      <c r="C100" s="676" t="s">
        <v>90</v>
      </c>
      <c r="D100" s="676" t="s">
        <v>90</v>
      </c>
      <c r="E100" s="676" t="s">
        <v>308</v>
      </c>
      <c r="F100" s="679" t="s">
        <v>382</v>
      </c>
      <c r="G100" s="681">
        <v>11.63</v>
      </c>
    </row>
    <row r="101" spans="2:7" s="649" customFormat="1" ht="27" customHeight="1">
      <c r="B101" s="676"/>
      <c r="C101" s="676"/>
      <c r="D101" s="676"/>
      <c r="E101" s="676"/>
      <c r="F101" s="679" t="s">
        <v>127</v>
      </c>
      <c r="G101" s="680">
        <v>4.07</v>
      </c>
    </row>
    <row r="102" spans="2:7" s="649" customFormat="1" ht="27" customHeight="1">
      <c r="B102" s="676" t="s">
        <v>126</v>
      </c>
      <c r="C102" s="676" t="s">
        <v>90</v>
      </c>
      <c r="D102" s="676" t="s">
        <v>90</v>
      </c>
      <c r="E102" s="676" t="s">
        <v>308</v>
      </c>
      <c r="F102" s="679" t="s">
        <v>383</v>
      </c>
      <c r="G102" s="681">
        <v>1</v>
      </c>
    </row>
    <row r="103" spans="2:7" s="649" customFormat="1" ht="27" customHeight="1">
      <c r="B103" s="676" t="s">
        <v>126</v>
      </c>
      <c r="C103" s="676" t="s">
        <v>90</v>
      </c>
      <c r="D103" s="676" t="s">
        <v>90</v>
      </c>
      <c r="E103" s="676" t="s">
        <v>308</v>
      </c>
      <c r="F103" s="679" t="s">
        <v>384</v>
      </c>
      <c r="G103" s="681">
        <v>2.07</v>
      </c>
    </row>
    <row r="104" spans="2:7" s="649" customFormat="1" ht="27" customHeight="1">
      <c r="B104" s="676" t="s">
        <v>126</v>
      </c>
      <c r="C104" s="676" t="s">
        <v>90</v>
      </c>
      <c r="D104" s="676" t="s">
        <v>90</v>
      </c>
      <c r="E104" s="676" t="s">
        <v>308</v>
      </c>
      <c r="F104" s="679" t="s">
        <v>385</v>
      </c>
      <c r="G104" s="681">
        <v>1</v>
      </c>
    </row>
    <row r="105" spans="2:7" s="649" customFormat="1" ht="27" customHeight="1">
      <c r="B105" s="676"/>
      <c r="C105" s="676"/>
      <c r="D105" s="676"/>
      <c r="E105" s="676"/>
      <c r="F105" s="679" t="s">
        <v>129</v>
      </c>
      <c r="G105" s="680">
        <v>519.65</v>
      </c>
    </row>
    <row r="106" spans="2:7" s="649" customFormat="1" ht="27" customHeight="1">
      <c r="B106" s="676" t="s">
        <v>128</v>
      </c>
      <c r="C106" s="676" t="s">
        <v>105</v>
      </c>
      <c r="D106" s="676" t="s">
        <v>90</v>
      </c>
      <c r="E106" s="676" t="s">
        <v>308</v>
      </c>
      <c r="F106" s="679" t="s">
        <v>386</v>
      </c>
      <c r="G106" s="681">
        <v>500</v>
      </c>
    </row>
    <row r="107" spans="2:7" s="649" customFormat="1" ht="27" customHeight="1">
      <c r="B107" s="676" t="s">
        <v>128</v>
      </c>
      <c r="C107" s="676" t="s">
        <v>105</v>
      </c>
      <c r="D107" s="676" t="s">
        <v>90</v>
      </c>
      <c r="E107" s="676" t="s">
        <v>308</v>
      </c>
      <c r="F107" s="679" t="s">
        <v>387</v>
      </c>
      <c r="G107" s="681">
        <v>19.65</v>
      </c>
    </row>
    <row r="108" spans="2:7" s="649" customFormat="1" ht="27" customHeight="1">
      <c r="B108" s="676"/>
      <c r="C108" s="676"/>
      <c r="D108" s="676"/>
      <c r="E108" s="676"/>
      <c r="F108" s="679" t="s">
        <v>130</v>
      </c>
      <c r="G108" s="680">
        <v>118</v>
      </c>
    </row>
    <row r="109" spans="2:7" s="649" customFormat="1" ht="27" customHeight="1">
      <c r="B109" s="676" t="s">
        <v>128</v>
      </c>
      <c r="C109" s="676" t="s">
        <v>90</v>
      </c>
      <c r="D109" s="676" t="s">
        <v>90</v>
      </c>
      <c r="E109" s="676" t="s">
        <v>308</v>
      </c>
      <c r="F109" s="679" t="s">
        <v>388</v>
      </c>
      <c r="G109" s="681">
        <v>15</v>
      </c>
    </row>
    <row r="110" spans="2:7" s="649" customFormat="1" ht="27" customHeight="1">
      <c r="B110" s="676" t="s">
        <v>128</v>
      </c>
      <c r="C110" s="676" t="s">
        <v>90</v>
      </c>
      <c r="D110" s="676" t="s">
        <v>90</v>
      </c>
      <c r="E110" s="676" t="s">
        <v>308</v>
      </c>
      <c r="F110" s="679" t="s">
        <v>389</v>
      </c>
      <c r="G110" s="681">
        <v>2</v>
      </c>
    </row>
    <row r="111" spans="2:7" s="649" customFormat="1" ht="27" customHeight="1">
      <c r="B111" s="676" t="s">
        <v>128</v>
      </c>
      <c r="C111" s="676" t="s">
        <v>90</v>
      </c>
      <c r="D111" s="676" t="s">
        <v>90</v>
      </c>
      <c r="E111" s="676" t="s">
        <v>308</v>
      </c>
      <c r="F111" s="679" t="s">
        <v>390</v>
      </c>
      <c r="G111" s="681">
        <v>1</v>
      </c>
    </row>
    <row r="112" spans="2:7" s="649" customFormat="1" ht="27" customHeight="1">
      <c r="B112" s="676" t="s">
        <v>128</v>
      </c>
      <c r="C112" s="676" t="s">
        <v>90</v>
      </c>
      <c r="D112" s="676" t="s">
        <v>90</v>
      </c>
      <c r="E112" s="676" t="s">
        <v>308</v>
      </c>
      <c r="F112" s="679" t="s">
        <v>391</v>
      </c>
      <c r="G112" s="681">
        <v>100</v>
      </c>
    </row>
    <row r="113" spans="2:7" s="649" customFormat="1" ht="27" customHeight="1">
      <c r="B113" s="676"/>
      <c r="C113" s="676"/>
      <c r="D113" s="676"/>
      <c r="E113" s="676"/>
      <c r="F113" s="679" t="s">
        <v>132</v>
      </c>
      <c r="G113" s="680">
        <v>1000</v>
      </c>
    </row>
    <row r="114" spans="2:7" s="649" customFormat="1" ht="27" customHeight="1">
      <c r="B114" s="676" t="s">
        <v>131</v>
      </c>
      <c r="C114" s="676" t="s">
        <v>92</v>
      </c>
      <c r="D114" s="676" t="s">
        <v>86</v>
      </c>
      <c r="E114" s="676" t="s">
        <v>308</v>
      </c>
      <c r="F114" s="679" t="s">
        <v>392</v>
      </c>
      <c r="G114" s="681">
        <v>1000</v>
      </c>
    </row>
    <row r="115" spans="2:7" s="649" customFormat="1" ht="27" customHeight="1">
      <c r="B115" s="676"/>
      <c r="C115" s="676"/>
      <c r="D115" s="676"/>
      <c r="E115" s="676"/>
      <c r="F115" s="679" t="s">
        <v>135</v>
      </c>
      <c r="G115" s="680">
        <v>24</v>
      </c>
    </row>
    <row r="116" spans="2:7" s="649" customFormat="1" ht="27" customHeight="1">
      <c r="B116" s="676" t="s">
        <v>134</v>
      </c>
      <c r="C116" s="676" t="s">
        <v>85</v>
      </c>
      <c r="D116" s="676" t="s">
        <v>90</v>
      </c>
      <c r="E116" s="676" t="s">
        <v>308</v>
      </c>
      <c r="F116" s="679" t="s">
        <v>393</v>
      </c>
      <c r="G116" s="681">
        <v>24</v>
      </c>
    </row>
    <row r="117" spans="2:7" s="649" customFormat="1" ht="27" customHeight="1">
      <c r="B117" s="676"/>
      <c r="C117" s="676"/>
      <c r="D117" s="676"/>
      <c r="E117" s="676"/>
      <c r="F117" s="679" t="s">
        <v>136</v>
      </c>
      <c r="G117" s="680">
        <v>20.24</v>
      </c>
    </row>
    <row r="118" spans="2:7" s="649" customFormat="1" ht="27" customHeight="1">
      <c r="B118" s="676" t="s">
        <v>134</v>
      </c>
      <c r="C118" s="676" t="s">
        <v>90</v>
      </c>
      <c r="D118" s="676" t="s">
        <v>90</v>
      </c>
      <c r="E118" s="676" t="s">
        <v>308</v>
      </c>
      <c r="F118" s="679" t="s">
        <v>394</v>
      </c>
      <c r="G118" s="681">
        <v>9.24</v>
      </c>
    </row>
    <row r="119" spans="2:7" s="649" customFormat="1" ht="27" customHeight="1">
      <c r="B119" s="676" t="s">
        <v>134</v>
      </c>
      <c r="C119" s="676" t="s">
        <v>90</v>
      </c>
      <c r="D119" s="676" t="s">
        <v>90</v>
      </c>
      <c r="E119" s="676" t="s">
        <v>308</v>
      </c>
      <c r="F119" s="679" t="s">
        <v>395</v>
      </c>
      <c r="G119" s="681">
        <v>3</v>
      </c>
    </row>
    <row r="120" spans="2:7" s="649" customFormat="1" ht="27" customHeight="1">
      <c r="B120" s="676" t="s">
        <v>134</v>
      </c>
      <c r="C120" s="676" t="s">
        <v>90</v>
      </c>
      <c r="D120" s="676" t="s">
        <v>90</v>
      </c>
      <c r="E120" s="676" t="s">
        <v>308</v>
      </c>
      <c r="F120" s="679" t="s">
        <v>396</v>
      </c>
      <c r="G120" s="681">
        <v>8</v>
      </c>
    </row>
    <row r="121" spans="2:7" s="649" customFormat="1" ht="27" customHeight="1">
      <c r="B121" s="676"/>
      <c r="C121" s="676"/>
      <c r="D121" s="676"/>
      <c r="E121" s="676"/>
      <c r="F121" s="679" t="s">
        <v>138</v>
      </c>
      <c r="G121" s="680">
        <v>20</v>
      </c>
    </row>
    <row r="122" spans="2:7" s="649" customFormat="1" ht="27" customHeight="1">
      <c r="B122" s="676" t="s">
        <v>137</v>
      </c>
      <c r="C122" s="676" t="s">
        <v>86</v>
      </c>
      <c r="D122" s="676" t="s">
        <v>123</v>
      </c>
      <c r="E122" s="676" t="s">
        <v>308</v>
      </c>
      <c r="F122" s="679" t="s">
        <v>397</v>
      </c>
      <c r="G122" s="681">
        <v>20</v>
      </c>
    </row>
    <row r="123" spans="2:7" s="649" customFormat="1" ht="27" customHeight="1">
      <c r="B123" s="676"/>
      <c r="C123" s="676"/>
      <c r="D123" s="676"/>
      <c r="E123" s="676"/>
      <c r="F123" s="679" t="s">
        <v>140</v>
      </c>
      <c r="G123" s="680">
        <v>590</v>
      </c>
    </row>
    <row r="124" spans="2:7" s="649" customFormat="1" ht="27" customHeight="1">
      <c r="B124" s="676" t="s">
        <v>137</v>
      </c>
      <c r="C124" s="676" t="s">
        <v>86</v>
      </c>
      <c r="D124" s="676" t="s">
        <v>139</v>
      </c>
      <c r="E124" s="676" t="s">
        <v>308</v>
      </c>
      <c r="F124" s="679" t="s">
        <v>398</v>
      </c>
      <c r="G124" s="681">
        <v>40</v>
      </c>
    </row>
    <row r="125" spans="2:7" s="649" customFormat="1" ht="27" customHeight="1">
      <c r="B125" s="676" t="s">
        <v>137</v>
      </c>
      <c r="C125" s="676" t="s">
        <v>86</v>
      </c>
      <c r="D125" s="676" t="s">
        <v>139</v>
      </c>
      <c r="E125" s="676" t="s">
        <v>308</v>
      </c>
      <c r="F125" s="679" t="s">
        <v>399</v>
      </c>
      <c r="G125" s="681">
        <v>200</v>
      </c>
    </row>
    <row r="126" spans="2:7" s="649" customFormat="1" ht="27" customHeight="1">
      <c r="B126" s="676" t="s">
        <v>137</v>
      </c>
      <c r="C126" s="676" t="s">
        <v>86</v>
      </c>
      <c r="D126" s="676" t="s">
        <v>139</v>
      </c>
      <c r="E126" s="676" t="s">
        <v>308</v>
      </c>
      <c r="F126" s="679" t="s">
        <v>400</v>
      </c>
      <c r="G126" s="681">
        <v>150</v>
      </c>
    </row>
    <row r="127" spans="2:7" s="649" customFormat="1" ht="27" customHeight="1">
      <c r="B127" s="676" t="s">
        <v>137</v>
      </c>
      <c r="C127" s="676" t="s">
        <v>86</v>
      </c>
      <c r="D127" s="676" t="s">
        <v>139</v>
      </c>
      <c r="E127" s="676" t="s">
        <v>308</v>
      </c>
      <c r="F127" s="679" t="s">
        <v>401</v>
      </c>
      <c r="G127" s="681">
        <v>200</v>
      </c>
    </row>
    <row r="128" spans="2:7" s="649" customFormat="1" ht="27" customHeight="1">
      <c r="B128" s="676"/>
      <c r="C128" s="676"/>
      <c r="D128" s="676"/>
      <c r="E128" s="676"/>
      <c r="F128" s="679" t="s">
        <v>141</v>
      </c>
      <c r="G128" s="680">
        <v>4323.23</v>
      </c>
    </row>
    <row r="129" spans="2:7" s="649" customFormat="1" ht="27" customHeight="1">
      <c r="B129" s="676" t="s">
        <v>137</v>
      </c>
      <c r="C129" s="676" t="s">
        <v>90</v>
      </c>
      <c r="D129" s="676" t="s">
        <v>90</v>
      </c>
      <c r="E129" s="676" t="s">
        <v>308</v>
      </c>
      <c r="F129" s="679" t="s">
        <v>402</v>
      </c>
      <c r="G129" s="681">
        <v>4000</v>
      </c>
    </row>
    <row r="130" spans="2:7" s="649" customFormat="1" ht="27" customHeight="1">
      <c r="B130" s="676" t="s">
        <v>137</v>
      </c>
      <c r="C130" s="676" t="s">
        <v>90</v>
      </c>
      <c r="D130" s="676" t="s">
        <v>90</v>
      </c>
      <c r="E130" s="676" t="s">
        <v>308</v>
      </c>
      <c r="F130" s="679" t="s">
        <v>403</v>
      </c>
      <c r="G130" s="681">
        <v>293.23</v>
      </c>
    </row>
    <row r="131" spans="2:7" s="649" customFormat="1" ht="27" customHeight="1">
      <c r="B131" s="676" t="s">
        <v>137</v>
      </c>
      <c r="C131" s="676" t="s">
        <v>90</v>
      </c>
      <c r="D131" s="676" t="s">
        <v>90</v>
      </c>
      <c r="E131" s="676" t="s">
        <v>308</v>
      </c>
      <c r="F131" s="679" t="s">
        <v>404</v>
      </c>
      <c r="G131" s="681">
        <v>30</v>
      </c>
    </row>
    <row r="132" spans="2:7" s="649" customFormat="1" ht="27" customHeight="1">
      <c r="B132" s="676"/>
      <c r="C132" s="676"/>
      <c r="D132" s="676"/>
      <c r="E132" s="676"/>
      <c r="F132" s="679" t="s">
        <v>143</v>
      </c>
      <c r="G132" s="680">
        <v>743.9</v>
      </c>
    </row>
    <row r="133" spans="2:7" s="649" customFormat="1" ht="27" customHeight="1">
      <c r="B133" s="676" t="s">
        <v>142</v>
      </c>
      <c r="C133" s="676" t="s">
        <v>90</v>
      </c>
      <c r="D133" s="676" t="s">
        <v>90</v>
      </c>
      <c r="E133" s="676" t="s">
        <v>308</v>
      </c>
      <c r="F133" s="679" t="s">
        <v>405</v>
      </c>
      <c r="G133" s="681">
        <v>5.71</v>
      </c>
    </row>
    <row r="134" spans="2:7" s="649" customFormat="1" ht="27" customHeight="1">
      <c r="B134" s="676" t="s">
        <v>142</v>
      </c>
      <c r="C134" s="676" t="s">
        <v>90</v>
      </c>
      <c r="D134" s="676" t="s">
        <v>90</v>
      </c>
      <c r="E134" s="676" t="s">
        <v>308</v>
      </c>
      <c r="F134" s="679" t="s">
        <v>406</v>
      </c>
      <c r="G134" s="681">
        <v>188.2</v>
      </c>
    </row>
    <row r="135" spans="2:7" s="649" customFormat="1" ht="27" customHeight="1">
      <c r="B135" s="676" t="s">
        <v>142</v>
      </c>
      <c r="C135" s="676" t="s">
        <v>90</v>
      </c>
      <c r="D135" s="676" t="s">
        <v>90</v>
      </c>
      <c r="E135" s="676" t="s">
        <v>308</v>
      </c>
      <c r="F135" s="679" t="s">
        <v>407</v>
      </c>
      <c r="G135" s="681">
        <v>550</v>
      </c>
    </row>
    <row r="136" spans="2:7" s="649" customFormat="1" ht="27" customHeight="1">
      <c r="B136" s="676"/>
      <c r="C136" s="676"/>
      <c r="D136" s="676"/>
      <c r="E136" s="676"/>
      <c r="F136" s="679" t="s">
        <v>145</v>
      </c>
      <c r="G136" s="680">
        <v>50.04</v>
      </c>
    </row>
    <row r="137" spans="2:7" s="649" customFormat="1" ht="27" customHeight="1">
      <c r="B137" s="676" t="s">
        <v>144</v>
      </c>
      <c r="C137" s="676" t="s">
        <v>90</v>
      </c>
      <c r="D137" s="676" t="s">
        <v>90</v>
      </c>
      <c r="E137" s="676" t="s">
        <v>308</v>
      </c>
      <c r="F137" s="679" t="s">
        <v>408</v>
      </c>
      <c r="G137" s="681">
        <v>48</v>
      </c>
    </row>
    <row r="138" spans="2:7" s="649" customFormat="1" ht="27" customHeight="1">
      <c r="B138" s="676" t="s">
        <v>144</v>
      </c>
      <c r="C138" s="676" t="s">
        <v>90</v>
      </c>
      <c r="D138" s="676" t="s">
        <v>90</v>
      </c>
      <c r="E138" s="676" t="s">
        <v>308</v>
      </c>
      <c r="F138" s="679" t="s">
        <v>409</v>
      </c>
      <c r="G138" s="681">
        <v>2.04</v>
      </c>
    </row>
    <row r="139" spans="2:7" s="649" customFormat="1" ht="27" customHeight="1">
      <c r="B139" s="676"/>
      <c r="C139" s="676"/>
      <c r="D139" s="676"/>
      <c r="E139" s="676"/>
      <c r="F139" s="679" t="s">
        <v>147</v>
      </c>
      <c r="G139" s="680">
        <v>1555.6</v>
      </c>
    </row>
    <row r="140" spans="2:7" s="649" customFormat="1" ht="27" customHeight="1">
      <c r="B140" s="676" t="s">
        <v>146</v>
      </c>
      <c r="C140" s="676" t="s">
        <v>86</v>
      </c>
      <c r="D140" s="676" t="s">
        <v>85</v>
      </c>
      <c r="E140" s="676" t="s">
        <v>308</v>
      </c>
      <c r="F140" s="679" t="s">
        <v>410</v>
      </c>
      <c r="G140" s="681">
        <v>727.6</v>
      </c>
    </row>
    <row r="141" spans="2:7" s="649" customFormat="1" ht="27" customHeight="1">
      <c r="B141" s="676" t="s">
        <v>146</v>
      </c>
      <c r="C141" s="676" t="s">
        <v>86</v>
      </c>
      <c r="D141" s="676" t="s">
        <v>85</v>
      </c>
      <c r="E141" s="676" t="s">
        <v>308</v>
      </c>
      <c r="F141" s="679" t="s">
        <v>411</v>
      </c>
      <c r="G141" s="681">
        <v>828</v>
      </c>
    </row>
    <row r="142" spans="2:7" s="649" customFormat="1" ht="27" customHeight="1">
      <c r="B142" s="676"/>
      <c r="C142" s="676"/>
      <c r="D142" s="676"/>
      <c r="E142" s="676"/>
      <c r="F142" s="679" t="s">
        <v>148</v>
      </c>
      <c r="G142" s="680">
        <v>3.18</v>
      </c>
    </row>
    <row r="143" spans="2:7" s="649" customFormat="1" ht="27" customHeight="1">
      <c r="B143" s="676" t="s">
        <v>146</v>
      </c>
      <c r="C143" s="676" t="s">
        <v>86</v>
      </c>
      <c r="D143" s="676" t="s">
        <v>123</v>
      </c>
      <c r="E143" s="676" t="s">
        <v>308</v>
      </c>
      <c r="F143" s="679" t="s">
        <v>412</v>
      </c>
      <c r="G143" s="681">
        <v>3.18</v>
      </c>
    </row>
    <row r="144" spans="2:7" s="649" customFormat="1" ht="27" customHeight="1">
      <c r="B144" s="676"/>
      <c r="C144" s="676"/>
      <c r="D144" s="676"/>
      <c r="E144" s="676"/>
      <c r="F144" s="679" t="s">
        <v>149</v>
      </c>
      <c r="G144" s="680">
        <v>3.6</v>
      </c>
    </row>
    <row r="145" spans="2:7" s="649" customFormat="1" ht="27" customHeight="1">
      <c r="B145" s="676" t="s">
        <v>146</v>
      </c>
      <c r="C145" s="676" t="s">
        <v>86</v>
      </c>
      <c r="D145" s="676" t="s">
        <v>90</v>
      </c>
      <c r="E145" s="676" t="s">
        <v>308</v>
      </c>
      <c r="F145" s="679" t="s">
        <v>413</v>
      </c>
      <c r="G145" s="681">
        <v>3.6</v>
      </c>
    </row>
    <row r="146" spans="2:7" s="649" customFormat="1" ht="27" customHeight="1">
      <c r="B146" s="676"/>
      <c r="C146" s="676"/>
      <c r="D146" s="676"/>
      <c r="E146" s="676"/>
      <c r="F146" s="679" t="s">
        <v>152</v>
      </c>
      <c r="G146" s="680">
        <v>12</v>
      </c>
    </row>
    <row r="147" spans="2:7" s="649" customFormat="1" ht="27" customHeight="1">
      <c r="B147" s="676" t="s">
        <v>151</v>
      </c>
      <c r="C147" s="676" t="s">
        <v>86</v>
      </c>
      <c r="D147" s="676" t="s">
        <v>112</v>
      </c>
      <c r="E147" s="676" t="s">
        <v>308</v>
      </c>
      <c r="F147" s="679" t="s">
        <v>414</v>
      </c>
      <c r="G147" s="681">
        <v>2</v>
      </c>
    </row>
    <row r="148" spans="2:7" s="649" customFormat="1" ht="27" customHeight="1">
      <c r="B148" s="676" t="s">
        <v>151</v>
      </c>
      <c r="C148" s="676" t="s">
        <v>86</v>
      </c>
      <c r="D148" s="676" t="s">
        <v>112</v>
      </c>
      <c r="E148" s="676" t="s">
        <v>308</v>
      </c>
      <c r="F148" s="679" t="s">
        <v>415</v>
      </c>
      <c r="G148" s="681">
        <v>10</v>
      </c>
    </row>
    <row r="149" spans="2:7" s="649" customFormat="1" ht="27" customHeight="1">
      <c r="B149" s="676"/>
      <c r="C149" s="676"/>
      <c r="D149" s="676"/>
      <c r="E149" s="676"/>
      <c r="F149" s="679" t="s">
        <v>153</v>
      </c>
      <c r="G149" s="680">
        <v>310.55</v>
      </c>
    </row>
    <row r="150" spans="2:7" s="649" customFormat="1" ht="27" customHeight="1">
      <c r="B150" s="676" t="s">
        <v>151</v>
      </c>
      <c r="C150" s="676" t="s">
        <v>86</v>
      </c>
      <c r="D150" s="676" t="s">
        <v>90</v>
      </c>
      <c r="E150" s="676" t="s">
        <v>308</v>
      </c>
      <c r="F150" s="679" t="s">
        <v>416</v>
      </c>
      <c r="G150" s="681">
        <v>10</v>
      </c>
    </row>
    <row r="151" spans="2:7" s="649" customFormat="1" ht="27" customHeight="1">
      <c r="B151" s="676" t="s">
        <v>151</v>
      </c>
      <c r="C151" s="676" t="s">
        <v>86</v>
      </c>
      <c r="D151" s="676" t="s">
        <v>90</v>
      </c>
      <c r="E151" s="676" t="s">
        <v>308</v>
      </c>
      <c r="F151" s="679" t="s">
        <v>417</v>
      </c>
      <c r="G151" s="681">
        <v>150</v>
      </c>
    </row>
    <row r="152" spans="2:7" s="649" customFormat="1" ht="27" customHeight="1">
      <c r="B152" s="676" t="s">
        <v>151</v>
      </c>
      <c r="C152" s="676" t="s">
        <v>86</v>
      </c>
      <c r="D152" s="676" t="s">
        <v>90</v>
      </c>
      <c r="E152" s="676" t="s">
        <v>308</v>
      </c>
      <c r="F152" s="679" t="s">
        <v>418</v>
      </c>
      <c r="G152" s="681">
        <v>10</v>
      </c>
    </row>
    <row r="153" spans="2:7" s="649" customFormat="1" ht="27" customHeight="1">
      <c r="B153" s="676" t="s">
        <v>151</v>
      </c>
      <c r="C153" s="676" t="s">
        <v>86</v>
      </c>
      <c r="D153" s="676" t="s">
        <v>90</v>
      </c>
      <c r="E153" s="676" t="s">
        <v>308</v>
      </c>
      <c r="F153" s="679" t="s">
        <v>419</v>
      </c>
      <c r="G153" s="681">
        <v>5</v>
      </c>
    </row>
    <row r="154" spans="2:7" s="649" customFormat="1" ht="27" customHeight="1">
      <c r="B154" s="676" t="s">
        <v>151</v>
      </c>
      <c r="C154" s="676" t="s">
        <v>86</v>
      </c>
      <c r="D154" s="676" t="s">
        <v>90</v>
      </c>
      <c r="E154" s="676" t="s">
        <v>308</v>
      </c>
      <c r="F154" s="679" t="s">
        <v>420</v>
      </c>
      <c r="G154" s="681">
        <v>1</v>
      </c>
    </row>
    <row r="155" spans="2:7" s="649" customFormat="1" ht="27" customHeight="1">
      <c r="B155" s="676" t="s">
        <v>151</v>
      </c>
      <c r="C155" s="676" t="s">
        <v>86</v>
      </c>
      <c r="D155" s="676" t="s">
        <v>90</v>
      </c>
      <c r="E155" s="676" t="s">
        <v>308</v>
      </c>
      <c r="F155" s="679" t="s">
        <v>421</v>
      </c>
      <c r="G155" s="681">
        <v>134.55</v>
      </c>
    </row>
    <row r="156" spans="2:7" s="649" customFormat="1" ht="27" customHeight="1">
      <c r="B156" s="676"/>
      <c r="C156" s="676"/>
      <c r="D156" s="676"/>
      <c r="E156" s="676"/>
      <c r="F156" s="679" t="s">
        <v>154</v>
      </c>
      <c r="G156" s="680">
        <v>120</v>
      </c>
    </row>
    <row r="157" spans="2:7" s="649" customFormat="1" ht="27" customHeight="1">
      <c r="B157" s="676" t="s">
        <v>151</v>
      </c>
      <c r="C157" s="676" t="s">
        <v>92</v>
      </c>
      <c r="D157" s="676" t="s">
        <v>90</v>
      </c>
      <c r="E157" s="676" t="s">
        <v>308</v>
      </c>
      <c r="F157" s="679" t="s">
        <v>422</v>
      </c>
      <c r="G157" s="681">
        <v>120</v>
      </c>
    </row>
    <row r="158" spans="2:7" s="649" customFormat="1" ht="27" customHeight="1">
      <c r="B158" s="676"/>
      <c r="C158" s="676"/>
      <c r="D158" s="676"/>
      <c r="E158" s="676"/>
      <c r="F158" s="679" t="s">
        <v>155</v>
      </c>
      <c r="G158" s="680">
        <v>678.06</v>
      </c>
    </row>
    <row r="159" spans="2:7" s="649" customFormat="1" ht="27" customHeight="1">
      <c r="B159" s="676" t="s">
        <v>151</v>
      </c>
      <c r="C159" s="676" t="s">
        <v>123</v>
      </c>
      <c r="D159" s="676" t="s">
        <v>86</v>
      </c>
      <c r="E159" s="676" t="s">
        <v>308</v>
      </c>
      <c r="F159" s="679" t="s">
        <v>423</v>
      </c>
      <c r="G159" s="681">
        <v>370.02</v>
      </c>
    </row>
    <row r="160" spans="2:7" s="649" customFormat="1" ht="27" customHeight="1">
      <c r="B160" s="676" t="s">
        <v>151</v>
      </c>
      <c r="C160" s="676" t="s">
        <v>123</v>
      </c>
      <c r="D160" s="676" t="s">
        <v>86</v>
      </c>
      <c r="E160" s="676" t="s">
        <v>308</v>
      </c>
      <c r="F160" s="679" t="s">
        <v>424</v>
      </c>
      <c r="G160" s="681">
        <v>308.04</v>
      </c>
    </row>
    <row r="161" spans="2:7" s="649" customFormat="1" ht="27" customHeight="1">
      <c r="B161" s="676"/>
      <c r="C161" s="676"/>
      <c r="D161" s="676"/>
      <c r="E161" s="676"/>
      <c r="F161" s="679" t="s">
        <v>156</v>
      </c>
      <c r="G161" s="680">
        <v>383.77</v>
      </c>
    </row>
    <row r="162" spans="2:7" s="649" customFormat="1" ht="27" customHeight="1">
      <c r="B162" s="676" t="s">
        <v>151</v>
      </c>
      <c r="C162" s="676" t="s">
        <v>90</v>
      </c>
      <c r="D162" s="676" t="s">
        <v>90</v>
      </c>
      <c r="E162" s="676" t="s">
        <v>308</v>
      </c>
      <c r="F162" s="679" t="s">
        <v>425</v>
      </c>
      <c r="G162" s="681">
        <v>182.85</v>
      </c>
    </row>
    <row r="163" spans="2:7" s="649" customFormat="1" ht="27" customHeight="1">
      <c r="B163" s="676" t="s">
        <v>151</v>
      </c>
      <c r="C163" s="676" t="s">
        <v>90</v>
      </c>
      <c r="D163" s="676" t="s">
        <v>90</v>
      </c>
      <c r="E163" s="676" t="s">
        <v>308</v>
      </c>
      <c r="F163" s="679" t="s">
        <v>426</v>
      </c>
      <c r="G163" s="681">
        <v>19.8</v>
      </c>
    </row>
    <row r="164" spans="2:7" s="649" customFormat="1" ht="27" customHeight="1">
      <c r="B164" s="676" t="s">
        <v>151</v>
      </c>
      <c r="C164" s="676" t="s">
        <v>90</v>
      </c>
      <c r="D164" s="676" t="s">
        <v>90</v>
      </c>
      <c r="E164" s="676" t="s">
        <v>308</v>
      </c>
      <c r="F164" s="679" t="s">
        <v>427</v>
      </c>
      <c r="G164" s="681">
        <v>1.12</v>
      </c>
    </row>
    <row r="165" spans="2:7" s="649" customFormat="1" ht="27" customHeight="1">
      <c r="B165" s="676" t="s">
        <v>151</v>
      </c>
      <c r="C165" s="676" t="s">
        <v>90</v>
      </c>
      <c r="D165" s="676" t="s">
        <v>90</v>
      </c>
      <c r="E165" s="676" t="s">
        <v>308</v>
      </c>
      <c r="F165" s="679" t="s">
        <v>428</v>
      </c>
      <c r="G165" s="681">
        <v>5</v>
      </c>
    </row>
    <row r="166" spans="2:7" s="649" customFormat="1" ht="27" customHeight="1">
      <c r="B166" s="676" t="s">
        <v>151</v>
      </c>
      <c r="C166" s="676" t="s">
        <v>90</v>
      </c>
      <c r="D166" s="676" t="s">
        <v>90</v>
      </c>
      <c r="E166" s="676" t="s">
        <v>308</v>
      </c>
      <c r="F166" s="679" t="s">
        <v>429</v>
      </c>
      <c r="G166" s="681">
        <v>5</v>
      </c>
    </row>
    <row r="167" spans="2:7" s="649" customFormat="1" ht="27" customHeight="1">
      <c r="B167" s="676" t="s">
        <v>151</v>
      </c>
      <c r="C167" s="676" t="s">
        <v>90</v>
      </c>
      <c r="D167" s="676" t="s">
        <v>90</v>
      </c>
      <c r="E167" s="676" t="s">
        <v>308</v>
      </c>
      <c r="F167" s="679" t="s">
        <v>430</v>
      </c>
      <c r="G167" s="681">
        <v>50</v>
      </c>
    </row>
    <row r="168" spans="2:7" s="649" customFormat="1" ht="27" customHeight="1">
      <c r="B168" s="676" t="s">
        <v>151</v>
      </c>
      <c r="C168" s="676" t="s">
        <v>90</v>
      </c>
      <c r="D168" s="676" t="s">
        <v>90</v>
      </c>
      <c r="E168" s="676" t="s">
        <v>308</v>
      </c>
      <c r="F168" s="679" t="s">
        <v>431</v>
      </c>
      <c r="G168" s="681">
        <v>20</v>
      </c>
    </row>
    <row r="169" spans="2:7" s="649" customFormat="1" ht="27" customHeight="1">
      <c r="B169" s="676" t="s">
        <v>151</v>
      </c>
      <c r="C169" s="676" t="s">
        <v>90</v>
      </c>
      <c r="D169" s="676" t="s">
        <v>90</v>
      </c>
      <c r="E169" s="676" t="s">
        <v>308</v>
      </c>
      <c r="F169" s="679" t="s">
        <v>432</v>
      </c>
      <c r="G169" s="681">
        <v>100</v>
      </c>
    </row>
  </sheetData>
  <sheetProtection/>
  <mergeCells count="6">
    <mergeCell ref="B2:G2"/>
    <mergeCell ref="B3:F3"/>
    <mergeCell ref="B4:D4"/>
    <mergeCell ref="E4:E5"/>
    <mergeCell ref="F4:F5"/>
    <mergeCell ref="G4:G5"/>
  </mergeCells>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A1" sqref="A1:I2"/>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1664</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50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0.75" customHeight="1">
      <c r="A11" s="10"/>
      <c r="B11" s="10" t="s">
        <v>468</v>
      </c>
      <c r="C11" s="15" t="s">
        <v>469</v>
      </c>
      <c r="D11" s="301" t="s">
        <v>1665</v>
      </c>
      <c r="E11" s="303"/>
      <c r="F11" s="301" t="s">
        <v>1666</v>
      </c>
      <c r="G11" s="303"/>
      <c r="H11" s="303"/>
      <c r="I11" s="303"/>
    </row>
    <row r="12" spans="1:9" ht="21"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1667</v>
      </c>
      <c r="E14" s="303"/>
      <c r="F14" s="301" t="s">
        <v>1668</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8.5" customHeight="1">
      <c r="A20" s="10"/>
      <c r="B20" s="10" t="s">
        <v>476</v>
      </c>
      <c r="C20" s="15" t="s">
        <v>477</v>
      </c>
      <c r="D20" s="301" t="s">
        <v>1664</v>
      </c>
      <c r="E20" s="303"/>
      <c r="F20" s="301" t="s">
        <v>1669</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6.75" customHeight="1">
      <c r="A23" s="10"/>
      <c r="B23" s="18" t="s">
        <v>479</v>
      </c>
      <c r="C23" s="19" t="s">
        <v>480</v>
      </c>
      <c r="D23" s="301" t="s">
        <v>1664</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3" sqref="F13:I13"/>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1670</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0.75" customHeight="1">
      <c r="A11" s="10"/>
      <c r="B11" s="10" t="s">
        <v>468</v>
      </c>
      <c r="C11" s="15" t="s">
        <v>469</v>
      </c>
      <c r="D11" s="301" t="s">
        <v>1671</v>
      </c>
      <c r="E11" s="303"/>
      <c r="F11" s="301" t="s">
        <v>1668</v>
      </c>
      <c r="G11" s="303"/>
      <c r="H11" s="303"/>
      <c r="I11" s="303"/>
    </row>
    <row r="12" spans="1:9" ht="21"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1667</v>
      </c>
      <c r="E14" s="303"/>
      <c r="F14" s="313" t="s">
        <v>1667</v>
      </c>
      <c r="G14" s="314"/>
      <c r="H14" s="314"/>
      <c r="I14" s="315"/>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8.5" customHeight="1">
      <c r="A20" s="10"/>
      <c r="B20" s="10" t="s">
        <v>476</v>
      </c>
      <c r="C20" s="15" t="s">
        <v>477</v>
      </c>
      <c r="D20" s="301" t="s">
        <v>1670</v>
      </c>
      <c r="E20" s="303"/>
      <c r="F20" s="301" t="s">
        <v>1658</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6.75" customHeight="1">
      <c r="A23" s="10"/>
      <c r="B23" s="18" t="s">
        <v>479</v>
      </c>
      <c r="C23" s="19" t="s">
        <v>480</v>
      </c>
      <c r="D23" s="301" t="s">
        <v>1670</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2.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5" sqref="F15:I15"/>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1672</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100</v>
      </c>
      <c r="F6" s="25"/>
      <c r="G6" s="25"/>
      <c r="H6" s="25"/>
      <c r="I6" s="25"/>
    </row>
    <row r="7" spans="1:9" ht="22.5" customHeight="1">
      <c r="A7" s="10"/>
      <c r="B7" s="9" t="s">
        <v>459</v>
      </c>
      <c r="C7" s="9"/>
      <c r="D7" s="9"/>
      <c r="E7" s="26"/>
      <c r="F7" s="26"/>
      <c r="G7" s="26"/>
      <c r="H7" s="26"/>
      <c r="I7" s="26"/>
    </row>
    <row r="8" spans="1:9" ht="22.5" customHeight="1">
      <c r="A8" s="10"/>
      <c r="B8" s="9" t="s">
        <v>460</v>
      </c>
      <c r="C8" s="9"/>
      <c r="D8" s="9"/>
      <c r="E8" s="26" t="s">
        <v>3</v>
      </c>
      <c r="F8" s="26"/>
      <c r="G8" s="26"/>
      <c r="H8" s="26"/>
      <c r="I8" s="26"/>
    </row>
    <row r="9" spans="1:9" ht="22.5" customHeight="1">
      <c r="A9" s="11" t="s">
        <v>461</v>
      </c>
      <c r="B9" s="24" t="s">
        <v>1623</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30.75" customHeight="1">
      <c r="A11" s="10"/>
      <c r="B11" s="10" t="s">
        <v>468</v>
      </c>
      <c r="C11" s="15" t="s">
        <v>469</v>
      </c>
      <c r="D11" s="301" t="s">
        <v>1673</v>
      </c>
      <c r="E11" s="303"/>
      <c r="F11" s="301" t="s">
        <v>1249</v>
      </c>
      <c r="G11" s="303"/>
      <c r="H11" s="303"/>
      <c r="I11" s="303"/>
    </row>
    <row r="12" spans="1:9" ht="21" customHeight="1">
      <c r="A12" s="10"/>
      <c r="B12" s="10"/>
      <c r="C12" s="15"/>
      <c r="D12" s="301"/>
      <c r="E12" s="303"/>
      <c r="F12" s="301"/>
      <c r="G12" s="303"/>
      <c r="H12" s="303"/>
      <c r="I12" s="303"/>
    </row>
    <row r="13" spans="1:9" ht="22.5" customHeight="1">
      <c r="A13" s="10"/>
      <c r="B13" s="10"/>
      <c r="C13" s="14"/>
      <c r="D13" s="74"/>
      <c r="E13" s="74"/>
      <c r="F13" s="74"/>
      <c r="G13" s="74"/>
      <c r="H13" s="74"/>
      <c r="I13" s="74"/>
    </row>
    <row r="14" spans="1:9" ht="33" customHeight="1">
      <c r="A14" s="10"/>
      <c r="B14" s="10"/>
      <c r="C14" s="48" t="s">
        <v>472</v>
      </c>
      <c r="D14" s="301" t="s">
        <v>1674</v>
      </c>
      <c r="E14" s="303"/>
      <c r="F14" s="301" t="s">
        <v>1249</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8.5" customHeight="1">
      <c r="A20" s="10"/>
      <c r="B20" s="10" t="s">
        <v>476</v>
      </c>
      <c r="C20" s="15" t="s">
        <v>477</v>
      </c>
      <c r="D20" s="301" t="s">
        <v>1675</v>
      </c>
      <c r="E20" s="303"/>
      <c r="F20" s="301" t="s">
        <v>1270</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36.75" customHeight="1">
      <c r="A23" s="10"/>
      <c r="B23" s="18" t="s">
        <v>479</v>
      </c>
      <c r="C23" s="19" t="s">
        <v>480</v>
      </c>
      <c r="D23" s="301" t="s">
        <v>1675</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8" t="s">
        <v>1098</v>
      </c>
      <c r="E30" s="309"/>
      <c r="F30" s="310" t="s">
        <v>1629</v>
      </c>
      <c r="G30" s="311"/>
      <c r="H30" s="311"/>
      <c r="I30" s="3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3.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18" sqref="F18:I18"/>
    </sheetView>
  </sheetViews>
  <sheetFormatPr defaultColWidth="6.8515625" defaultRowHeight="12.75"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1676</v>
      </c>
      <c r="C4" s="6"/>
      <c r="D4" s="6"/>
      <c r="E4" s="6"/>
      <c r="F4" s="6"/>
      <c r="G4" s="6"/>
      <c r="H4" s="6"/>
      <c r="I4" s="6"/>
    </row>
    <row r="5" spans="1:9" ht="22.5" customHeight="1">
      <c r="A5" s="7" t="s">
        <v>455</v>
      </c>
      <c r="B5" s="6" t="s">
        <v>1622</v>
      </c>
      <c r="C5" s="6"/>
      <c r="D5" s="6"/>
      <c r="E5" s="6"/>
      <c r="F5" s="6"/>
      <c r="G5" s="6"/>
      <c r="H5" s="6"/>
      <c r="I5" s="6"/>
    </row>
    <row r="6" spans="1:9" ht="22.5" customHeight="1">
      <c r="A6" s="8" t="s">
        <v>457</v>
      </c>
      <c r="B6" s="9" t="s">
        <v>458</v>
      </c>
      <c r="C6" s="9"/>
      <c r="D6" s="9"/>
      <c r="E6" s="25">
        <v>10</v>
      </c>
      <c r="F6" s="25"/>
      <c r="G6" s="25"/>
      <c r="H6" s="25"/>
      <c r="I6" s="25"/>
    </row>
    <row r="7" spans="1:9" ht="22.5" customHeight="1">
      <c r="A7" s="10"/>
      <c r="B7" s="9" t="s">
        <v>459</v>
      </c>
      <c r="C7" s="9"/>
      <c r="D7" s="9"/>
      <c r="E7" s="26">
        <v>10</v>
      </c>
      <c r="F7" s="26"/>
      <c r="G7" s="26"/>
      <c r="H7" s="26"/>
      <c r="I7" s="26"/>
    </row>
    <row r="8" spans="1:9" ht="22.5" customHeight="1">
      <c r="A8" s="10"/>
      <c r="B8" s="9" t="s">
        <v>460</v>
      </c>
      <c r="C8" s="9"/>
      <c r="D8" s="9"/>
      <c r="E8" s="26" t="s">
        <v>3</v>
      </c>
      <c r="F8" s="26"/>
      <c r="G8" s="26"/>
      <c r="H8" s="26"/>
      <c r="I8" s="26"/>
    </row>
    <row r="9" spans="1:9" ht="22.5" customHeight="1">
      <c r="A9" s="11" t="s">
        <v>461</v>
      </c>
      <c r="B9" s="24" t="s">
        <v>1636</v>
      </c>
      <c r="C9" s="24"/>
      <c r="D9" s="24"/>
      <c r="E9" s="24"/>
      <c r="F9" s="24"/>
      <c r="G9" s="24"/>
      <c r="H9" s="24"/>
      <c r="I9" s="24"/>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301" t="s">
        <v>1677</v>
      </c>
      <c r="E11" s="303"/>
      <c r="F11" s="301" t="s">
        <v>1678</v>
      </c>
      <c r="G11" s="303"/>
      <c r="H11" s="303"/>
      <c r="I11" s="303"/>
    </row>
    <row r="12" spans="1:9" ht="22.5" customHeight="1">
      <c r="A12" s="10"/>
      <c r="B12" s="10"/>
      <c r="C12" s="15"/>
      <c r="D12" s="301" t="s">
        <v>1679</v>
      </c>
      <c r="E12" s="303"/>
      <c r="F12" s="301" t="s">
        <v>1680</v>
      </c>
      <c r="G12" s="303"/>
      <c r="H12" s="303"/>
      <c r="I12" s="303"/>
    </row>
    <row r="13" spans="1:9" ht="22.5" customHeight="1">
      <c r="A13" s="10"/>
      <c r="B13" s="10"/>
      <c r="C13" s="14"/>
      <c r="D13" s="74"/>
      <c r="E13" s="74"/>
      <c r="F13" s="74"/>
      <c r="G13" s="74"/>
      <c r="H13" s="74"/>
      <c r="I13" s="74"/>
    </row>
    <row r="14" spans="1:9" ht="22.5" customHeight="1">
      <c r="A14" s="10"/>
      <c r="B14" s="10"/>
      <c r="C14" s="48" t="s">
        <v>472</v>
      </c>
      <c r="D14" s="301" t="s">
        <v>1681</v>
      </c>
      <c r="E14" s="303"/>
      <c r="F14" s="301" t="s">
        <v>1682</v>
      </c>
      <c r="G14" s="303"/>
      <c r="H14" s="303"/>
      <c r="I14" s="303"/>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301" t="s">
        <v>1627</v>
      </c>
      <c r="E17" s="303"/>
      <c r="F17" s="303" t="s">
        <v>1628</v>
      </c>
      <c r="G17" s="303"/>
      <c r="H17" s="303"/>
      <c r="I17" s="303"/>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301" t="s">
        <v>1681</v>
      </c>
      <c r="E20" s="303"/>
      <c r="F20" s="301" t="s">
        <v>1663</v>
      </c>
      <c r="G20" s="303"/>
      <c r="H20" s="303"/>
      <c r="I20" s="30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301" t="s">
        <v>1681</v>
      </c>
      <c r="E23" s="303"/>
      <c r="F23" s="301" t="s">
        <v>1626</v>
      </c>
      <c r="G23" s="303"/>
      <c r="H23" s="303"/>
      <c r="I23" s="303"/>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22.5" customHeight="1">
      <c r="A30" s="10"/>
      <c r="B30" s="10" t="s">
        <v>488</v>
      </c>
      <c r="C30" s="58" t="s">
        <v>489</v>
      </c>
      <c r="D30" s="302" t="s">
        <v>1098</v>
      </c>
      <c r="E30" s="304"/>
      <c r="F30" s="305" t="s">
        <v>1629</v>
      </c>
      <c r="G30" s="306"/>
      <c r="H30" s="306"/>
      <c r="I30" s="307"/>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4.xml><?xml version="1.0" encoding="utf-8"?>
<worksheet xmlns="http://schemas.openxmlformats.org/spreadsheetml/2006/main" xmlns:r="http://schemas.openxmlformats.org/officeDocument/2006/relationships">
  <dimension ref="A1:H22"/>
  <sheetViews>
    <sheetView zoomScaleSheetLayoutView="100" workbookViewId="0" topLeftCell="A7">
      <selection activeCell="J8" sqref="J8"/>
    </sheetView>
  </sheetViews>
  <sheetFormatPr defaultColWidth="9.00390625" defaultRowHeight="15"/>
  <cols>
    <col min="1" max="1" width="8.00390625" style="144" customWidth="1"/>
    <col min="2" max="2" width="10.421875" style="144" customWidth="1"/>
    <col min="3" max="3" width="11.421875" style="144" customWidth="1"/>
    <col min="4" max="4" width="1.57421875" style="144" hidden="1" customWidth="1"/>
    <col min="5" max="5" width="12.421875" style="144" customWidth="1"/>
    <col min="6" max="6" width="11.00390625" style="144" customWidth="1"/>
    <col min="7" max="7" width="13.421875" style="144" customWidth="1"/>
    <col min="8" max="8" width="12.00390625" style="144" customWidth="1"/>
    <col min="9" max="22" width="9.00390625" style="144" customWidth="1"/>
    <col min="23" max="16384" width="9.00390625" style="145" customWidth="1"/>
  </cols>
  <sheetData>
    <row r="1" spans="1:8" ht="33.75" customHeight="1">
      <c r="A1" s="263" t="s">
        <v>980</v>
      </c>
      <c r="B1" s="148"/>
      <c r="C1" s="148"/>
      <c r="D1" s="148"/>
      <c r="E1" s="148"/>
      <c r="F1" s="148"/>
      <c r="G1" s="148"/>
      <c r="H1" s="148"/>
    </row>
    <row r="2" spans="1:8" ht="24.75" customHeight="1">
      <c r="A2" s="264" t="s">
        <v>981</v>
      </c>
      <c r="B2" s="264"/>
      <c r="C2" s="264"/>
      <c r="D2" s="264"/>
      <c r="E2" s="264"/>
      <c r="F2" s="264"/>
      <c r="G2" s="264"/>
      <c r="H2" s="264"/>
    </row>
    <row r="3" spans="1:8" ht="24.75" customHeight="1">
      <c r="A3" s="265" t="s">
        <v>982</v>
      </c>
      <c r="B3" s="266"/>
      <c r="C3" s="266"/>
      <c r="D3" s="266"/>
      <c r="E3" s="266"/>
      <c r="F3" s="266"/>
      <c r="G3" s="266"/>
      <c r="H3" s="266"/>
    </row>
    <row r="4" spans="1:8" ht="24.75" customHeight="1">
      <c r="A4" s="267" t="s">
        <v>984</v>
      </c>
      <c r="B4" s="268" t="s">
        <v>985</v>
      </c>
      <c r="C4" s="269"/>
      <c r="D4" s="270" t="s">
        <v>986</v>
      </c>
      <c r="E4" s="285"/>
      <c r="F4" s="285"/>
      <c r="G4" s="285"/>
      <c r="H4" s="286"/>
    </row>
    <row r="5" spans="1:8" ht="24.75" customHeight="1">
      <c r="A5" s="271"/>
      <c r="B5" s="268" t="s">
        <v>1683</v>
      </c>
      <c r="C5" s="269"/>
      <c r="D5" s="272" t="s">
        <v>1684</v>
      </c>
      <c r="E5" s="287"/>
      <c r="F5" s="287"/>
      <c r="G5" s="287"/>
      <c r="H5" s="288"/>
    </row>
    <row r="6" spans="1:8" ht="24.75" customHeight="1">
      <c r="A6" s="273"/>
      <c r="B6" s="268" t="s">
        <v>1685</v>
      </c>
      <c r="C6" s="274"/>
      <c r="D6" s="272" t="s">
        <v>1686</v>
      </c>
      <c r="E6" s="289"/>
      <c r="F6" s="289"/>
      <c r="G6" s="289"/>
      <c r="H6" s="290"/>
    </row>
    <row r="7" spans="1:8" ht="24.75" customHeight="1">
      <c r="A7" s="275"/>
      <c r="B7" s="268" t="s">
        <v>1687</v>
      </c>
      <c r="C7" s="276"/>
      <c r="D7" s="272" t="s">
        <v>1688</v>
      </c>
      <c r="E7" s="291"/>
      <c r="F7" s="291"/>
      <c r="G7" s="291"/>
      <c r="H7" s="292"/>
    </row>
    <row r="8" spans="1:8" ht="24.75" customHeight="1">
      <c r="A8" s="275"/>
      <c r="B8" s="268"/>
      <c r="C8" s="276"/>
      <c r="D8" s="272"/>
      <c r="E8" s="291"/>
      <c r="F8" s="291"/>
      <c r="G8" s="291"/>
      <c r="H8" s="292"/>
    </row>
    <row r="9" spans="1:8" ht="24.75" customHeight="1">
      <c r="A9" s="275"/>
      <c r="B9" s="268" t="s">
        <v>1125</v>
      </c>
      <c r="C9" s="277"/>
      <c r="D9" s="277"/>
      <c r="E9" s="293"/>
      <c r="F9" s="294" t="s">
        <v>1004</v>
      </c>
      <c r="G9" s="294" t="s">
        <v>459</v>
      </c>
      <c r="H9" s="294" t="s">
        <v>460</v>
      </c>
    </row>
    <row r="10" spans="1:8" ht="24.75" customHeight="1">
      <c r="A10" s="278"/>
      <c r="B10" s="279"/>
      <c r="C10" s="280"/>
      <c r="D10" s="280"/>
      <c r="E10" s="295"/>
      <c r="F10" s="296">
        <v>2472.08</v>
      </c>
      <c r="G10" s="296">
        <v>2472.08</v>
      </c>
      <c r="H10" s="294"/>
    </row>
    <row r="11" spans="1:8" ht="48" customHeight="1">
      <c r="A11" s="281" t="s">
        <v>1006</v>
      </c>
      <c r="B11" s="282" t="s">
        <v>1689</v>
      </c>
      <c r="C11" s="283"/>
      <c r="D11" s="283"/>
      <c r="E11" s="283"/>
      <c r="F11" s="283"/>
      <c r="G11" s="283"/>
      <c r="H11" s="297"/>
    </row>
    <row r="12" spans="1:8" ht="24.75" customHeight="1">
      <c r="A12" s="269" t="s">
        <v>1008</v>
      </c>
      <c r="B12" s="269" t="s">
        <v>464</v>
      </c>
      <c r="C12" s="269" t="s">
        <v>465</v>
      </c>
      <c r="D12" s="284"/>
      <c r="E12" s="269" t="s">
        <v>466</v>
      </c>
      <c r="F12" s="284"/>
      <c r="G12" s="269" t="s">
        <v>1010</v>
      </c>
      <c r="H12" s="284"/>
    </row>
    <row r="13" spans="1:8" ht="24.75" customHeight="1">
      <c r="A13" s="284"/>
      <c r="B13" s="267" t="s">
        <v>1195</v>
      </c>
      <c r="C13" s="269" t="s">
        <v>469</v>
      </c>
      <c r="D13" s="284"/>
      <c r="E13" s="269" t="s">
        <v>1690</v>
      </c>
      <c r="F13" s="284"/>
      <c r="G13" s="269" t="s">
        <v>1691</v>
      </c>
      <c r="H13" s="284"/>
    </row>
    <row r="14" spans="1:8" ht="24.75" customHeight="1">
      <c r="A14" s="284"/>
      <c r="B14" s="271"/>
      <c r="C14" s="269" t="s">
        <v>472</v>
      </c>
      <c r="D14" s="284"/>
      <c r="E14" s="269" t="s">
        <v>1692</v>
      </c>
      <c r="F14" s="284"/>
      <c r="G14" s="269" t="s">
        <v>1693</v>
      </c>
      <c r="H14" s="284"/>
    </row>
    <row r="15" spans="1:8" ht="24.75" customHeight="1">
      <c r="A15" s="284"/>
      <c r="B15" s="273"/>
      <c r="C15" s="269" t="s">
        <v>474</v>
      </c>
      <c r="D15" s="284"/>
      <c r="E15" s="269" t="s">
        <v>1137</v>
      </c>
      <c r="F15" s="284"/>
      <c r="G15" s="269" t="s">
        <v>1694</v>
      </c>
      <c r="H15" s="269"/>
    </row>
    <row r="16" spans="1:8" ht="24.75" customHeight="1">
      <c r="A16" s="284"/>
      <c r="B16" s="266" t="s">
        <v>709</v>
      </c>
      <c r="C16" s="284" t="s">
        <v>477</v>
      </c>
      <c r="D16" s="284"/>
      <c r="E16" s="269" t="s">
        <v>1695</v>
      </c>
      <c r="F16" s="269"/>
      <c r="G16" s="269" t="s">
        <v>1691</v>
      </c>
      <c r="H16" s="284"/>
    </row>
    <row r="17" spans="1:8" ht="24.75" customHeight="1">
      <c r="A17" s="284"/>
      <c r="B17" s="269" t="s">
        <v>479</v>
      </c>
      <c r="C17" s="269" t="s">
        <v>482</v>
      </c>
      <c r="D17" s="284"/>
      <c r="E17" s="269"/>
      <c r="F17" s="284"/>
      <c r="G17" s="298"/>
      <c r="H17" s="299"/>
    </row>
    <row r="18" spans="1:8" ht="24.75" customHeight="1">
      <c r="A18" s="284"/>
      <c r="B18" s="266"/>
      <c r="C18" s="269" t="s">
        <v>480</v>
      </c>
      <c r="D18" s="284"/>
      <c r="E18" s="269" t="s">
        <v>1696</v>
      </c>
      <c r="F18" s="284"/>
      <c r="G18" s="269" t="s">
        <v>1140</v>
      </c>
      <c r="H18" s="284"/>
    </row>
    <row r="19" spans="1:8" ht="24.75" customHeight="1">
      <c r="A19" s="284"/>
      <c r="B19" s="266"/>
      <c r="C19" s="269" t="s">
        <v>484</v>
      </c>
      <c r="D19" s="284"/>
      <c r="E19" s="269"/>
      <c r="F19" s="269"/>
      <c r="G19" s="269"/>
      <c r="H19" s="269"/>
    </row>
    <row r="20" spans="1:8" ht="24.75" customHeight="1">
      <c r="A20" s="284"/>
      <c r="B20" s="266"/>
      <c r="C20" s="269" t="s">
        <v>486</v>
      </c>
      <c r="D20" s="284"/>
      <c r="E20" s="269"/>
      <c r="F20" s="269"/>
      <c r="G20" s="269"/>
      <c r="H20" s="269"/>
    </row>
    <row r="21" spans="1:8" ht="24.75" customHeight="1">
      <c r="A21" s="284"/>
      <c r="B21" s="266" t="s">
        <v>1097</v>
      </c>
      <c r="C21" s="269" t="s">
        <v>488</v>
      </c>
      <c r="D21" s="284"/>
      <c r="E21" s="269" t="s">
        <v>1697</v>
      </c>
      <c r="F21" s="269"/>
      <c r="G21" s="269" t="s">
        <v>856</v>
      </c>
      <c r="H21" s="269"/>
    </row>
    <row r="22" spans="5:8" ht="13.5">
      <c r="E22" s="300"/>
      <c r="F22" s="300"/>
      <c r="G22" s="300"/>
      <c r="H22" s="300"/>
    </row>
  </sheetData>
  <sheetProtection/>
  <mergeCells count="46">
    <mergeCell ref="A1:H1"/>
    <mergeCell ref="A2:H2"/>
    <mergeCell ref="A3:C3"/>
    <mergeCell ref="D3:H3"/>
    <mergeCell ref="B4:C4"/>
    <mergeCell ref="D4:H4"/>
    <mergeCell ref="B5:C5"/>
    <mergeCell ref="D5:H5"/>
    <mergeCell ref="B6:C6"/>
    <mergeCell ref="D6:H6"/>
    <mergeCell ref="B7:C7"/>
    <mergeCell ref="D7:H7"/>
    <mergeCell ref="B8:C8"/>
    <mergeCell ref="D8:H8"/>
    <mergeCell ref="B11:H11"/>
    <mergeCell ref="C12:D12"/>
    <mergeCell ref="E12:F12"/>
    <mergeCell ref="G12:H12"/>
    <mergeCell ref="C13:D13"/>
    <mergeCell ref="E13:F13"/>
    <mergeCell ref="G13:H13"/>
    <mergeCell ref="C14:D14"/>
    <mergeCell ref="E14:F14"/>
    <mergeCell ref="G14:H14"/>
    <mergeCell ref="C15:D15"/>
    <mergeCell ref="E15:F15"/>
    <mergeCell ref="G15:H15"/>
    <mergeCell ref="E16:F16"/>
    <mergeCell ref="G16:H16"/>
    <mergeCell ref="C17:D17"/>
    <mergeCell ref="E17:F17"/>
    <mergeCell ref="G17:H17"/>
    <mergeCell ref="E18:F18"/>
    <mergeCell ref="G18:H18"/>
    <mergeCell ref="E19:F19"/>
    <mergeCell ref="G19:H19"/>
    <mergeCell ref="E20:F20"/>
    <mergeCell ref="G20:H20"/>
    <mergeCell ref="C21:D21"/>
    <mergeCell ref="E21:F21"/>
    <mergeCell ref="G21:H21"/>
    <mergeCell ref="A4:A10"/>
    <mergeCell ref="A12:A21"/>
    <mergeCell ref="B13:B15"/>
    <mergeCell ref="B17:B20"/>
    <mergeCell ref="B9:E10"/>
  </mergeCells>
  <printOptions/>
  <pageMargins left="0.75" right="0.75" top="1" bottom="1" header="0.51" footer="0.51"/>
  <pageSetup horizontalDpi="600" verticalDpi="600" orientation="portrait" paperSize="9"/>
</worksheet>
</file>

<file path=xl/worksheets/sheet95.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28" sqref="F27:I28"/>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1698</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
        <v>153</v>
      </c>
      <c r="F6" s="25"/>
      <c r="G6" s="25"/>
      <c r="H6" s="25"/>
      <c r="I6" s="25"/>
    </row>
    <row r="7" spans="1:9" ht="22.5" customHeight="1">
      <c r="A7" s="10"/>
      <c r="B7" s="9" t="s">
        <v>459</v>
      </c>
      <c r="C7" s="9"/>
      <c r="D7" s="9"/>
      <c r="E7" s="25">
        <v>153</v>
      </c>
      <c r="F7" s="25"/>
      <c r="G7" s="25"/>
      <c r="H7" s="25"/>
      <c r="I7" s="25"/>
    </row>
    <row r="8" spans="1:9" ht="22.5" customHeight="1">
      <c r="A8" s="10"/>
      <c r="B8" s="9" t="s">
        <v>460</v>
      </c>
      <c r="C8" s="9"/>
      <c r="D8" s="9"/>
      <c r="E8" s="25" t="s">
        <v>3</v>
      </c>
      <c r="F8" s="25"/>
      <c r="G8" s="25"/>
      <c r="H8" s="25"/>
      <c r="I8" s="25"/>
    </row>
    <row r="9" spans="1:9" ht="22.5" customHeight="1">
      <c r="A9" s="11" t="s">
        <v>461</v>
      </c>
      <c r="B9" s="12" t="s">
        <v>1699</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1700</v>
      </c>
      <c r="E11" s="89"/>
      <c r="F11" s="88" t="s">
        <v>1701</v>
      </c>
      <c r="G11" s="97"/>
      <c r="H11" s="97"/>
      <c r="I11" s="89"/>
    </row>
    <row r="12" spans="1:9" ht="22.5" customHeight="1">
      <c r="A12" s="10"/>
      <c r="B12" s="10"/>
      <c r="C12" s="15"/>
      <c r="D12" s="88" t="s">
        <v>1702</v>
      </c>
      <c r="E12" s="89"/>
      <c r="F12" s="88" t="s">
        <v>1703</v>
      </c>
      <c r="G12" s="97"/>
      <c r="H12" s="97"/>
      <c r="I12" s="89"/>
    </row>
    <row r="13" spans="1:9" ht="22.5" customHeight="1">
      <c r="A13" s="10"/>
      <c r="B13" s="10"/>
      <c r="C13" s="14"/>
      <c r="D13" s="74" t="s">
        <v>1704</v>
      </c>
      <c r="E13" s="74"/>
      <c r="F13" s="74" t="s">
        <v>1705</v>
      </c>
      <c r="G13" s="74"/>
      <c r="H13" s="74"/>
      <c r="I13" s="74"/>
    </row>
    <row r="14" spans="1:9" ht="22.5" customHeight="1">
      <c r="A14" s="10"/>
      <c r="B14" s="10"/>
      <c r="C14" s="48" t="s">
        <v>472</v>
      </c>
      <c r="D14" s="53" t="s">
        <v>1706</v>
      </c>
      <c r="E14" s="66"/>
      <c r="F14" s="53" t="s">
        <v>1707</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3" t="s">
        <v>1708</v>
      </c>
      <c r="E17" s="66"/>
      <c r="F17" s="53" t="s">
        <v>1709</v>
      </c>
      <c r="G17" s="67"/>
      <c r="H17" s="67"/>
      <c r="I17" s="66"/>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33" customHeight="1">
      <c r="A20" s="10"/>
      <c r="B20" s="10" t="s">
        <v>476</v>
      </c>
      <c r="C20" s="15" t="s">
        <v>477</v>
      </c>
      <c r="D20" s="54" t="s">
        <v>1710</v>
      </c>
      <c r="E20" s="68"/>
      <c r="F20" s="93" t="s">
        <v>1711</v>
      </c>
      <c r="G20" s="93"/>
      <c r="H20" s="93"/>
      <c r="I20" s="93"/>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0" t="s">
        <v>1712</v>
      </c>
      <c r="E23" s="77"/>
      <c r="F23" s="80" t="s">
        <v>1713</v>
      </c>
      <c r="G23" s="80"/>
      <c r="H23" s="80"/>
      <c r="I23" s="80"/>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30.75" customHeight="1">
      <c r="A30" s="10"/>
      <c r="B30" s="10" t="s">
        <v>488</v>
      </c>
      <c r="C30" s="58" t="s">
        <v>489</v>
      </c>
      <c r="D30" s="12" t="s">
        <v>1713</v>
      </c>
      <c r="E30" s="12"/>
      <c r="F30" s="12" t="s">
        <v>1714</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6.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F13" sqref="F13:I13"/>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1173</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7">
        <v>7</v>
      </c>
      <c r="F6" s="257"/>
      <c r="G6" s="257"/>
      <c r="H6" s="257"/>
      <c r="I6" s="257"/>
    </row>
    <row r="7" spans="1:9" ht="22.5" customHeight="1">
      <c r="A7" s="10"/>
      <c r="B7" s="9" t="s">
        <v>459</v>
      </c>
      <c r="C7" s="9"/>
      <c r="D7" s="9"/>
      <c r="E7" s="257">
        <v>7</v>
      </c>
      <c r="F7" s="257"/>
      <c r="G7" s="257"/>
      <c r="H7" s="257"/>
      <c r="I7" s="257"/>
    </row>
    <row r="8" spans="1:9" ht="22.5" customHeight="1">
      <c r="A8" s="10"/>
      <c r="B8" s="9" t="s">
        <v>460</v>
      </c>
      <c r="C8" s="9"/>
      <c r="D8" s="9"/>
      <c r="E8" s="259" t="s">
        <v>3</v>
      </c>
      <c r="F8" s="259"/>
      <c r="G8" s="259"/>
      <c r="H8" s="259"/>
      <c r="I8" s="259"/>
    </row>
    <row r="9" spans="1:9" ht="22.5" customHeight="1">
      <c r="A9" s="11" t="s">
        <v>461</v>
      </c>
      <c r="B9" s="12" t="s">
        <v>1715</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1716</v>
      </c>
      <c r="E11" s="89"/>
      <c r="F11" s="88" t="s">
        <v>1717</v>
      </c>
      <c r="G11" s="97"/>
      <c r="H11" s="97"/>
      <c r="I11" s="89"/>
    </row>
    <row r="12" spans="1:9" ht="22.5" customHeight="1">
      <c r="A12" s="10"/>
      <c r="B12" s="10"/>
      <c r="C12" s="15"/>
      <c r="D12" s="88" t="s">
        <v>1718</v>
      </c>
      <c r="E12" s="89"/>
      <c r="F12" s="88" t="s">
        <v>1719</v>
      </c>
      <c r="G12" s="97"/>
      <c r="H12" s="97"/>
      <c r="I12" s="89"/>
    </row>
    <row r="13" spans="1:9" ht="22.5" customHeight="1">
      <c r="A13" s="10"/>
      <c r="B13" s="10"/>
      <c r="C13" s="15"/>
      <c r="D13" s="88" t="s">
        <v>1720</v>
      </c>
      <c r="E13" s="89"/>
      <c r="F13" s="88" t="s">
        <v>1721</v>
      </c>
      <c r="G13" s="97"/>
      <c r="H13" s="97"/>
      <c r="I13" s="89"/>
    </row>
    <row r="14" spans="1:9" ht="22.5" customHeight="1">
      <c r="A14" s="10"/>
      <c r="B14" s="10"/>
      <c r="C14" s="15"/>
      <c r="D14" s="88" t="s">
        <v>1722</v>
      </c>
      <c r="E14" s="89"/>
      <c r="F14" s="88" t="s">
        <v>1723</v>
      </c>
      <c r="G14" s="97"/>
      <c r="H14" s="97"/>
      <c r="I14" s="89"/>
    </row>
    <row r="15" spans="1:9" ht="22.5" customHeight="1">
      <c r="A15" s="10"/>
      <c r="B15" s="10"/>
      <c r="C15" s="14"/>
      <c r="D15" s="74" t="s">
        <v>1724</v>
      </c>
      <c r="E15" s="74"/>
      <c r="F15" s="74" t="s">
        <v>1725</v>
      </c>
      <c r="G15" s="74"/>
      <c r="H15" s="74"/>
      <c r="I15" s="74"/>
    </row>
    <row r="16" spans="1:9" ht="48" customHeight="1">
      <c r="A16" s="10"/>
      <c r="B16" s="10"/>
      <c r="C16" s="48" t="s">
        <v>472</v>
      </c>
      <c r="D16" s="53" t="s">
        <v>1726</v>
      </c>
      <c r="E16" s="66"/>
      <c r="F16" s="53" t="s">
        <v>1727</v>
      </c>
      <c r="G16" s="67"/>
      <c r="H16" s="67"/>
      <c r="I16" s="66"/>
    </row>
    <row r="17" spans="1:9" ht="22.5" customHeight="1">
      <c r="A17" s="10"/>
      <c r="B17" s="10"/>
      <c r="C17" s="15"/>
      <c r="D17" s="53"/>
      <c r="E17" s="66"/>
      <c r="F17" s="53"/>
      <c r="G17" s="67"/>
      <c r="H17" s="67"/>
      <c r="I17" s="66"/>
    </row>
    <row r="18" spans="1:9" ht="22.5" customHeight="1">
      <c r="A18" s="10"/>
      <c r="B18" s="10"/>
      <c r="C18" s="14"/>
      <c r="D18" s="12"/>
      <c r="E18" s="12"/>
      <c r="F18" s="12"/>
      <c r="G18" s="12"/>
      <c r="H18" s="12"/>
      <c r="I18" s="12"/>
    </row>
    <row r="19" spans="1:9" ht="22.5" customHeight="1">
      <c r="A19" s="10"/>
      <c r="B19" s="10"/>
      <c r="C19" s="15" t="s">
        <v>474</v>
      </c>
      <c r="D19" s="53" t="s">
        <v>1728</v>
      </c>
      <c r="E19" s="66"/>
      <c r="F19" s="53" t="s">
        <v>1729</v>
      </c>
      <c r="G19" s="67"/>
      <c r="H19" s="67"/>
      <c r="I19" s="66"/>
    </row>
    <row r="20" spans="1:9" ht="22.5" customHeight="1">
      <c r="A20" s="10"/>
      <c r="B20" s="10"/>
      <c r="C20" s="15"/>
      <c r="D20" s="53"/>
      <c r="E20" s="66"/>
      <c r="F20" s="53"/>
      <c r="G20" s="67"/>
      <c r="H20" s="67"/>
      <c r="I20" s="66"/>
    </row>
    <row r="21" spans="1:9" ht="22.5" customHeight="1">
      <c r="A21" s="10"/>
      <c r="B21" s="10"/>
      <c r="C21" s="14"/>
      <c r="D21" s="12"/>
      <c r="E21" s="12"/>
      <c r="F21" s="80"/>
      <c r="G21" s="80"/>
      <c r="H21" s="80"/>
      <c r="I21" s="80"/>
    </row>
    <row r="22" spans="1:9" ht="22.5" customHeight="1">
      <c r="A22" s="10"/>
      <c r="B22" s="10" t="s">
        <v>476</v>
      </c>
      <c r="C22" s="15" t="s">
        <v>477</v>
      </c>
      <c r="D22" s="53" t="s">
        <v>1730</v>
      </c>
      <c r="E22" s="66"/>
      <c r="F22" s="258" t="s">
        <v>1731</v>
      </c>
      <c r="G22" s="258"/>
      <c r="H22" s="258"/>
      <c r="I22" s="258"/>
    </row>
    <row r="23" spans="1:9" ht="22.5" customHeight="1">
      <c r="A23" s="10"/>
      <c r="B23" s="10"/>
      <c r="C23" s="15"/>
      <c r="D23" s="53"/>
      <c r="E23" s="66"/>
      <c r="F23" s="260"/>
      <c r="G23" s="261"/>
      <c r="H23" s="261"/>
      <c r="I23" s="262"/>
    </row>
    <row r="24" spans="1:9" ht="22.5" customHeight="1">
      <c r="A24" s="10"/>
      <c r="B24" s="10"/>
      <c r="C24" s="14"/>
      <c r="D24" s="12"/>
      <c r="E24" s="12"/>
      <c r="F24" s="12"/>
      <c r="G24" s="12"/>
      <c r="H24" s="12"/>
      <c r="I24" s="12"/>
    </row>
    <row r="25" spans="1:9" ht="22.5" customHeight="1">
      <c r="A25" s="10"/>
      <c r="B25" s="18" t="s">
        <v>479</v>
      </c>
      <c r="C25" s="19" t="s">
        <v>480</v>
      </c>
      <c r="D25" s="80" t="s">
        <v>1732</v>
      </c>
      <c r="E25" s="77"/>
      <c r="F25" s="80" t="s">
        <v>1733</v>
      </c>
      <c r="G25" s="80"/>
      <c r="H25" s="80"/>
      <c r="I25" s="80"/>
    </row>
    <row r="26" spans="1:9" ht="22.5" customHeight="1">
      <c r="A26" s="10"/>
      <c r="B26" s="21"/>
      <c r="C26" s="11"/>
      <c r="D26" s="77"/>
      <c r="E26" s="78"/>
      <c r="F26" s="77"/>
      <c r="G26" s="78"/>
      <c r="H26" s="78"/>
      <c r="I26" s="79"/>
    </row>
    <row r="27" spans="1:9" ht="22.5" customHeight="1">
      <c r="A27" s="10"/>
      <c r="B27" s="21"/>
      <c r="C27" s="19" t="s">
        <v>482</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9" t="s">
        <v>484</v>
      </c>
      <c r="D29" s="77"/>
      <c r="E29" s="78"/>
      <c r="F29" s="77"/>
      <c r="G29" s="78"/>
      <c r="H29" s="78"/>
      <c r="I29" s="79"/>
    </row>
    <row r="30" spans="1:9" ht="22.5" customHeight="1">
      <c r="A30" s="10"/>
      <c r="B30" s="21"/>
      <c r="C30" s="11"/>
      <c r="D30" s="77"/>
      <c r="E30" s="78"/>
      <c r="F30" s="77"/>
      <c r="G30" s="78"/>
      <c r="H30" s="78"/>
      <c r="I30" s="79"/>
    </row>
    <row r="31" spans="1:9" ht="22.5" customHeight="1">
      <c r="A31" s="10"/>
      <c r="B31" s="21"/>
      <c r="C31" s="11" t="s">
        <v>486</v>
      </c>
      <c r="D31" s="77"/>
      <c r="E31" s="78"/>
      <c r="F31" s="77"/>
      <c r="G31" s="78"/>
      <c r="H31" s="78"/>
      <c r="I31" s="79"/>
    </row>
    <row r="32" spans="1:9" ht="30" customHeight="1">
      <c r="A32" s="10"/>
      <c r="B32" s="10" t="s">
        <v>488</v>
      </c>
      <c r="C32" s="58" t="s">
        <v>489</v>
      </c>
      <c r="D32" s="12" t="s">
        <v>1734</v>
      </c>
      <c r="E32" s="12"/>
      <c r="F32" s="12" t="s">
        <v>1714</v>
      </c>
      <c r="G32" s="12"/>
      <c r="H32" s="12"/>
      <c r="I32" s="12"/>
    </row>
  </sheetData>
  <sheetProtection/>
  <mergeCells count="69">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A6:A8"/>
    <mergeCell ref="A10:A32"/>
    <mergeCell ref="B11:B21"/>
    <mergeCell ref="B22:B24"/>
    <mergeCell ref="B25:B31"/>
    <mergeCell ref="C11:C15"/>
    <mergeCell ref="C16:C18"/>
    <mergeCell ref="C19:C21"/>
    <mergeCell ref="C22:C24"/>
    <mergeCell ref="C25:C26"/>
    <mergeCell ref="C27:C28"/>
    <mergeCell ref="C29:C30"/>
    <mergeCell ref="A1:I2"/>
  </mergeCells>
  <printOptions/>
  <pageMargins left="0.75" right="0.75" top="1" bottom="1" header="0.51" footer="0.51"/>
  <pageSetup horizontalDpi="600" verticalDpi="600" orientation="portrait" paperSize="9" scale="78"/>
</worksheet>
</file>

<file path=xl/worksheets/sheet97.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D20" sqref="D20:E20"/>
    </sheetView>
  </sheetViews>
  <sheetFormatPr defaultColWidth="6.8515625" defaultRowHeight="12.75" customHeight="1"/>
  <cols>
    <col min="1" max="1" width="12.00390625" style="1" customWidth="1"/>
    <col min="2" max="2" width="11.57421875" style="2" customWidth="1"/>
    <col min="3" max="3" width="12.28125" style="2" customWidth="1"/>
    <col min="4" max="4" width="10.8515625" style="2" customWidth="1"/>
    <col min="5" max="5" width="15.140625" style="2" customWidth="1"/>
    <col min="6" max="6" width="10.00390625" style="2" customWidth="1"/>
    <col min="7" max="7" width="9.421875" style="2" customWidth="1"/>
    <col min="8" max="8" width="9.8515625" style="2" customWidth="1"/>
    <col min="9" max="9" width="10.00390625" style="2" customWidth="1"/>
    <col min="10" max="16384" width="6.8515625" style="2" customWidth="1"/>
  </cols>
  <sheetData>
    <row r="1" spans="1:9" ht="22.5" customHeight="1">
      <c r="A1" s="3" t="s">
        <v>452</v>
      </c>
      <c r="B1" s="3"/>
      <c r="C1" s="3"/>
      <c r="D1" s="3"/>
      <c r="E1" s="3"/>
      <c r="F1" s="3"/>
      <c r="G1" s="3"/>
      <c r="H1" s="3"/>
      <c r="I1" s="3"/>
    </row>
    <row r="2" spans="1:9" ht="22.5" customHeight="1">
      <c r="A2" s="3"/>
      <c r="B2" s="3"/>
      <c r="C2" s="3"/>
      <c r="D2" s="3"/>
      <c r="E2" s="3"/>
      <c r="F2" s="3"/>
      <c r="G2" s="3"/>
      <c r="H2" s="3"/>
      <c r="I2" s="3"/>
    </row>
    <row r="3" spans="1:9" ht="22.5" customHeight="1">
      <c r="A3" s="4" t="s">
        <v>453</v>
      </c>
      <c r="B3" s="4"/>
      <c r="C3" s="4"/>
      <c r="D3" s="4"/>
      <c r="E3" s="4"/>
      <c r="F3" s="4"/>
      <c r="G3" s="4"/>
      <c r="H3" s="4"/>
      <c r="I3" s="4"/>
    </row>
    <row r="4" spans="1:9" ht="22.5" customHeight="1">
      <c r="A4" s="5" t="s">
        <v>306</v>
      </c>
      <c r="B4" s="6" t="s">
        <v>1175</v>
      </c>
      <c r="C4" s="6"/>
      <c r="D4" s="6"/>
      <c r="E4" s="6"/>
      <c r="F4" s="6"/>
      <c r="G4" s="6"/>
      <c r="H4" s="6"/>
      <c r="I4" s="6"/>
    </row>
    <row r="5" spans="1:9" ht="22.5" customHeight="1">
      <c r="A5" s="7" t="s">
        <v>455</v>
      </c>
      <c r="B5" s="6" t="s">
        <v>1151</v>
      </c>
      <c r="C5" s="6"/>
      <c r="D5" s="6"/>
      <c r="E5" s="6"/>
      <c r="F5" s="6"/>
      <c r="G5" s="6"/>
      <c r="H5" s="6"/>
      <c r="I5" s="6"/>
    </row>
    <row r="6" spans="1:9" ht="22.5" customHeight="1">
      <c r="A6" s="8" t="s">
        <v>457</v>
      </c>
      <c r="B6" s="9" t="s">
        <v>458</v>
      </c>
      <c r="C6" s="9"/>
      <c r="D6" s="9"/>
      <c r="E6" s="257">
        <v>96.9</v>
      </c>
      <c r="F6" s="257"/>
      <c r="G6" s="257"/>
      <c r="H6" s="257"/>
      <c r="I6" s="257"/>
    </row>
    <row r="7" spans="1:9" ht="22.5" customHeight="1">
      <c r="A7" s="10"/>
      <c r="B7" s="9" t="s">
        <v>459</v>
      </c>
      <c r="C7" s="9"/>
      <c r="D7" s="9"/>
      <c r="E7" s="257">
        <v>96.9</v>
      </c>
      <c r="F7" s="257"/>
      <c r="G7" s="257"/>
      <c r="H7" s="257"/>
      <c r="I7" s="257"/>
    </row>
    <row r="8" spans="1:9" ht="22.5" customHeight="1">
      <c r="A8" s="10"/>
      <c r="B8" s="9" t="s">
        <v>460</v>
      </c>
      <c r="C8" s="9"/>
      <c r="D8" s="9"/>
      <c r="E8" s="257" t="s">
        <v>3</v>
      </c>
      <c r="F8" s="257"/>
      <c r="G8" s="257"/>
      <c r="H8" s="257"/>
      <c r="I8" s="257"/>
    </row>
    <row r="9" spans="1:9" ht="22.5" customHeight="1">
      <c r="A9" s="11" t="s">
        <v>461</v>
      </c>
      <c r="B9" s="12" t="s">
        <v>1735</v>
      </c>
      <c r="C9" s="12"/>
      <c r="D9" s="12"/>
      <c r="E9" s="12"/>
      <c r="F9" s="12"/>
      <c r="G9" s="12"/>
      <c r="H9" s="12"/>
      <c r="I9" s="12"/>
    </row>
    <row r="10" spans="1:9" ht="22.5" customHeight="1">
      <c r="A10" s="10" t="s">
        <v>463</v>
      </c>
      <c r="B10" s="13" t="s">
        <v>464</v>
      </c>
      <c r="C10" s="13" t="s">
        <v>465</v>
      </c>
      <c r="D10" s="14" t="s">
        <v>466</v>
      </c>
      <c r="E10" s="14"/>
      <c r="F10" s="14" t="s">
        <v>467</v>
      </c>
      <c r="G10" s="14"/>
      <c r="H10" s="14"/>
      <c r="I10" s="14"/>
    </row>
    <row r="11" spans="1:9" ht="22.5" customHeight="1">
      <c r="A11" s="10"/>
      <c r="B11" s="10" t="s">
        <v>468</v>
      </c>
      <c r="C11" s="15" t="s">
        <v>469</v>
      </c>
      <c r="D11" s="88" t="s">
        <v>1736</v>
      </c>
      <c r="E11" s="89"/>
      <c r="F11" s="88" t="s">
        <v>1737</v>
      </c>
      <c r="G11" s="97"/>
      <c r="H11" s="97"/>
      <c r="I11" s="89"/>
    </row>
    <row r="12" spans="1:9" ht="22.5" customHeight="1">
      <c r="A12" s="10"/>
      <c r="B12" s="10"/>
      <c r="C12" s="15"/>
      <c r="D12" s="88"/>
      <c r="E12" s="89"/>
      <c r="F12" s="88"/>
      <c r="G12" s="97"/>
      <c r="H12" s="97"/>
      <c r="I12" s="89"/>
    </row>
    <row r="13" spans="1:9" ht="22.5" customHeight="1">
      <c r="A13" s="10"/>
      <c r="B13" s="10"/>
      <c r="C13" s="14"/>
      <c r="D13" s="74"/>
      <c r="E13" s="74"/>
      <c r="F13" s="74"/>
      <c r="G13" s="74"/>
      <c r="H13" s="74"/>
      <c r="I13" s="74"/>
    </row>
    <row r="14" spans="1:9" ht="22.5" customHeight="1">
      <c r="A14" s="10"/>
      <c r="B14" s="10"/>
      <c r="C14" s="48" t="s">
        <v>472</v>
      </c>
      <c r="D14" s="53" t="s">
        <v>1738</v>
      </c>
      <c r="E14" s="66"/>
      <c r="F14" s="53" t="s">
        <v>1739</v>
      </c>
      <c r="G14" s="67"/>
      <c r="H14" s="67"/>
      <c r="I14" s="66"/>
    </row>
    <row r="15" spans="1:9" ht="22.5" customHeight="1">
      <c r="A15" s="10"/>
      <c r="B15" s="10"/>
      <c r="C15" s="15"/>
      <c r="D15" s="53"/>
      <c r="E15" s="66"/>
      <c r="F15" s="53"/>
      <c r="G15" s="67"/>
      <c r="H15" s="67"/>
      <c r="I15" s="66"/>
    </row>
    <row r="16" spans="1:9" ht="22.5" customHeight="1">
      <c r="A16" s="10"/>
      <c r="B16" s="10"/>
      <c r="C16" s="14"/>
      <c r="D16" s="74"/>
      <c r="E16" s="74"/>
      <c r="F16" s="74"/>
      <c r="G16" s="74"/>
      <c r="H16" s="74"/>
      <c r="I16" s="74"/>
    </row>
    <row r="17" spans="1:9" ht="22.5" customHeight="1">
      <c r="A17" s="10"/>
      <c r="B17" s="10"/>
      <c r="C17" s="15" t="s">
        <v>474</v>
      </c>
      <c r="D17" s="53" t="s">
        <v>1738</v>
      </c>
      <c r="E17" s="66"/>
      <c r="F17" s="53" t="s">
        <v>1740</v>
      </c>
      <c r="G17" s="67"/>
      <c r="H17" s="67"/>
      <c r="I17" s="66"/>
    </row>
    <row r="18" spans="1:9" ht="22.5" customHeight="1">
      <c r="A18" s="10"/>
      <c r="B18" s="10"/>
      <c r="C18" s="15"/>
      <c r="D18" s="54"/>
      <c r="E18" s="68"/>
      <c r="F18" s="54"/>
      <c r="G18" s="69"/>
      <c r="H18" s="69"/>
      <c r="I18" s="68"/>
    </row>
    <row r="19" spans="1:9" ht="22.5" customHeight="1">
      <c r="A19" s="10"/>
      <c r="B19" s="10"/>
      <c r="C19" s="14"/>
      <c r="D19" s="12"/>
      <c r="E19" s="12"/>
      <c r="F19" s="80"/>
      <c r="G19" s="80"/>
      <c r="H19" s="80"/>
      <c r="I19" s="80"/>
    </row>
    <row r="20" spans="1:9" ht="22.5" customHeight="1">
      <c r="A20" s="10"/>
      <c r="B20" s="10" t="s">
        <v>476</v>
      </c>
      <c r="C20" s="15" t="s">
        <v>477</v>
      </c>
      <c r="D20" s="53" t="s">
        <v>1741</v>
      </c>
      <c r="E20" s="66"/>
      <c r="F20" s="258" t="s">
        <v>1742</v>
      </c>
      <c r="G20" s="258"/>
      <c r="H20" s="258"/>
      <c r="I20" s="258"/>
    </row>
    <row r="21" spans="1:9" ht="22.5" customHeight="1">
      <c r="A21" s="10"/>
      <c r="B21" s="10"/>
      <c r="C21" s="15"/>
      <c r="D21" s="54"/>
      <c r="E21" s="68"/>
      <c r="F21" s="94"/>
      <c r="G21" s="95"/>
      <c r="H21" s="95"/>
      <c r="I21" s="96"/>
    </row>
    <row r="22" spans="1:9" ht="22.5" customHeight="1">
      <c r="A22" s="10"/>
      <c r="B22" s="10"/>
      <c r="C22" s="14"/>
      <c r="D22" s="12"/>
      <c r="E22" s="12"/>
      <c r="F22" s="12"/>
      <c r="G22" s="12"/>
      <c r="H22" s="12"/>
      <c r="I22" s="12"/>
    </row>
    <row r="23" spans="1:9" ht="22.5" customHeight="1">
      <c r="A23" s="10"/>
      <c r="B23" s="18" t="s">
        <v>479</v>
      </c>
      <c r="C23" s="19" t="s">
        <v>480</v>
      </c>
      <c r="D23" s="80" t="s">
        <v>1743</v>
      </c>
      <c r="E23" s="77"/>
      <c r="F23" s="80" t="s">
        <v>1744</v>
      </c>
      <c r="G23" s="80"/>
      <c r="H23" s="80"/>
      <c r="I23" s="80"/>
    </row>
    <row r="24" spans="1:9" ht="22.5" customHeight="1">
      <c r="A24" s="10"/>
      <c r="B24" s="21"/>
      <c r="C24" s="11"/>
      <c r="D24" s="77"/>
      <c r="E24" s="78"/>
      <c r="F24" s="77"/>
      <c r="G24" s="78"/>
      <c r="H24" s="78"/>
      <c r="I24" s="79"/>
    </row>
    <row r="25" spans="1:9" ht="22.5" customHeight="1">
      <c r="A25" s="10"/>
      <c r="B25" s="21"/>
      <c r="C25" s="19" t="s">
        <v>482</v>
      </c>
      <c r="D25" s="77"/>
      <c r="E25" s="78"/>
      <c r="F25" s="77"/>
      <c r="G25" s="78"/>
      <c r="H25" s="78"/>
      <c r="I25" s="79"/>
    </row>
    <row r="26" spans="1:9" ht="22.5" customHeight="1">
      <c r="A26" s="10"/>
      <c r="B26" s="21"/>
      <c r="C26" s="11"/>
      <c r="D26" s="77"/>
      <c r="E26" s="78"/>
      <c r="F26" s="77"/>
      <c r="G26" s="78"/>
      <c r="H26" s="78"/>
      <c r="I26" s="79"/>
    </row>
    <row r="27" spans="1:9" ht="22.5" customHeight="1">
      <c r="A27" s="10"/>
      <c r="B27" s="21"/>
      <c r="C27" s="19" t="s">
        <v>484</v>
      </c>
      <c r="D27" s="77"/>
      <c r="E27" s="78"/>
      <c r="F27" s="77"/>
      <c r="G27" s="78"/>
      <c r="H27" s="78"/>
      <c r="I27" s="79"/>
    </row>
    <row r="28" spans="1:9" ht="22.5" customHeight="1">
      <c r="A28" s="10"/>
      <c r="B28" s="21"/>
      <c r="C28" s="11"/>
      <c r="D28" s="77"/>
      <c r="E28" s="78"/>
      <c r="F28" s="77"/>
      <c r="G28" s="78"/>
      <c r="H28" s="78"/>
      <c r="I28" s="79"/>
    </row>
    <row r="29" spans="1:9" ht="22.5" customHeight="1">
      <c r="A29" s="10"/>
      <c r="B29" s="21"/>
      <c r="C29" s="11" t="s">
        <v>486</v>
      </c>
      <c r="D29" s="77"/>
      <c r="E29" s="78"/>
      <c r="F29" s="77"/>
      <c r="G29" s="78"/>
      <c r="H29" s="78"/>
      <c r="I29" s="79"/>
    </row>
    <row r="30" spans="1:9" ht="31.5" customHeight="1">
      <c r="A30" s="10"/>
      <c r="B30" s="10" t="s">
        <v>488</v>
      </c>
      <c r="C30" s="58" t="s">
        <v>489</v>
      </c>
      <c r="D30" s="12" t="s">
        <v>1745</v>
      </c>
      <c r="E30" s="12"/>
      <c r="F30" s="12" t="s">
        <v>1746</v>
      </c>
      <c r="G30" s="12"/>
      <c r="H30" s="12"/>
      <c r="I30" s="12"/>
    </row>
  </sheetData>
  <sheetProtection/>
  <mergeCells count="65">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9"/>
    <mergeCell ref="B20:B22"/>
    <mergeCell ref="B23:B29"/>
    <mergeCell ref="C11:C13"/>
    <mergeCell ref="C14:C16"/>
    <mergeCell ref="C17:C19"/>
    <mergeCell ref="C20:C22"/>
    <mergeCell ref="C23:C24"/>
    <mergeCell ref="C25:C26"/>
    <mergeCell ref="C27:C28"/>
    <mergeCell ref="A1:I2"/>
  </mergeCells>
  <printOptions/>
  <pageMargins left="0.75" right="0.75" top="1" bottom="1" header="0.51" footer="0.51"/>
  <pageSetup horizontalDpi="600" verticalDpi="600" orientation="portrait" paperSize="9" scale="78"/>
</worksheet>
</file>

<file path=xl/worksheets/sheet98.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21" sqref="F21:I21"/>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1747</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15</v>
      </c>
      <c r="F6" s="62"/>
      <c r="G6" s="62"/>
      <c r="H6" s="62"/>
      <c r="I6" s="72"/>
    </row>
    <row r="7" spans="1:9" ht="30" customHeight="1">
      <c r="A7" s="10"/>
      <c r="B7" s="9" t="s">
        <v>459</v>
      </c>
      <c r="C7" s="9"/>
      <c r="D7" s="9"/>
      <c r="E7" s="61">
        <v>15</v>
      </c>
      <c r="F7" s="62"/>
      <c r="G7" s="62"/>
      <c r="H7" s="62"/>
      <c r="I7" s="72"/>
    </row>
    <row r="8" spans="1:9" ht="30" customHeight="1">
      <c r="A8" s="10"/>
      <c r="B8" s="9" t="s">
        <v>460</v>
      </c>
      <c r="C8" s="9"/>
      <c r="D8" s="9"/>
      <c r="E8" s="25" t="s">
        <v>3</v>
      </c>
      <c r="F8" s="63"/>
      <c r="G8" s="63"/>
      <c r="H8" s="63"/>
      <c r="I8" s="63"/>
    </row>
    <row r="9" spans="1:9" ht="30" customHeight="1">
      <c r="A9" s="11" t="s">
        <v>461</v>
      </c>
      <c r="B9" s="12" t="s">
        <v>1748</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30.75" customHeight="1">
      <c r="A11" s="10"/>
      <c r="B11" s="10" t="s">
        <v>468</v>
      </c>
      <c r="C11" s="15" t="s">
        <v>469</v>
      </c>
      <c r="D11" s="52" t="s">
        <v>1749</v>
      </c>
      <c r="E11" s="65"/>
      <c r="F11" s="52" t="s">
        <v>1750</v>
      </c>
      <c r="G11" s="65"/>
      <c r="H11" s="65"/>
      <c r="I11" s="65"/>
    </row>
    <row r="12" spans="1:9" ht="27" customHeight="1">
      <c r="A12" s="10"/>
      <c r="B12" s="10"/>
      <c r="C12" s="51"/>
      <c r="D12" s="131"/>
      <c r="E12" s="132"/>
      <c r="F12" s="133"/>
      <c r="G12" s="134"/>
      <c r="H12" s="134"/>
      <c r="I12" s="136"/>
    </row>
    <row r="13" spans="1:9" ht="42" customHeight="1">
      <c r="A13" s="10"/>
      <c r="B13" s="10"/>
      <c r="C13" s="48" t="s">
        <v>472</v>
      </c>
      <c r="D13" s="52" t="s">
        <v>1751</v>
      </c>
      <c r="E13" s="65"/>
      <c r="F13" s="52" t="s">
        <v>1752</v>
      </c>
      <c r="G13" s="65"/>
      <c r="H13" s="65"/>
      <c r="I13" s="65"/>
    </row>
    <row r="14" spans="1:9" ht="30" customHeight="1">
      <c r="A14" s="10"/>
      <c r="B14" s="10"/>
      <c r="C14" s="15"/>
      <c r="D14" s="53"/>
      <c r="E14" s="66"/>
      <c r="F14" s="53"/>
      <c r="G14" s="67"/>
      <c r="H14" s="67"/>
      <c r="I14" s="66"/>
    </row>
    <row r="15" spans="1:9" ht="30" customHeight="1">
      <c r="A15" s="10"/>
      <c r="B15" s="10"/>
      <c r="C15" s="10" t="s">
        <v>474</v>
      </c>
      <c r="D15" s="52" t="s">
        <v>1753</v>
      </c>
      <c r="E15" s="65"/>
      <c r="F15" s="65" t="s">
        <v>1754</v>
      </c>
      <c r="G15" s="65"/>
      <c r="H15" s="65"/>
      <c r="I15" s="65"/>
    </row>
    <row r="16" spans="1:9" ht="30" customHeight="1">
      <c r="A16" s="10"/>
      <c r="B16" s="10"/>
      <c r="C16" s="10"/>
      <c r="D16" s="54"/>
      <c r="E16" s="68"/>
      <c r="F16" s="54"/>
      <c r="G16" s="69"/>
      <c r="H16" s="69"/>
      <c r="I16" s="68"/>
    </row>
    <row r="17" spans="1:9" ht="48" customHeight="1">
      <c r="A17" s="10"/>
      <c r="B17" s="55" t="s">
        <v>476</v>
      </c>
      <c r="C17" s="56" t="s">
        <v>477</v>
      </c>
      <c r="D17" s="52" t="s">
        <v>1755</v>
      </c>
      <c r="E17" s="65"/>
      <c r="F17" s="52" t="s">
        <v>1756</v>
      </c>
      <c r="G17" s="65"/>
      <c r="H17" s="65"/>
      <c r="I17" s="65"/>
    </row>
    <row r="18" spans="1:9" ht="33.75" customHeight="1">
      <c r="A18" s="10"/>
      <c r="B18" s="56"/>
      <c r="C18" s="56"/>
      <c r="D18" s="50"/>
      <c r="E18" s="50"/>
      <c r="F18" s="50"/>
      <c r="G18" s="50"/>
      <c r="H18" s="50"/>
      <c r="I18" s="50"/>
    </row>
    <row r="19" spans="1:9" ht="30" customHeight="1">
      <c r="A19" s="10"/>
      <c r="B19" s="18" t="s">
        <v>479</v>
      </c>
      <c r="C19" s="19" t="s">
        <v>480</v>
      </c>
      <c r="D19" s="50" t="s">
        <v>1757</v>
      </c>
      <c r="E19" s="50"/>
      <c r="F19" s="50" t="s">
        <v>1758</v>
      </c>
      <c r="G19" s="50"/>
      <c r="H19" s="50"/>
      <c r="I19" s="50"/>
    </row>
    <row r="20" spans="1:9" ht="30" customHeight="1">
      <c r="A20" s="10"/>
      <c r="B20" s="21"/>
      <c r="C20" s="11"/>
      <c r="D20" s="52"/>
      <c r="E20" s="65"/>
      <c r="F20" s="52"/>
      <c r="G20" s="65"/>
      <c r="H20" s="65"/>
      <c r="I20" s="65"/>
    </row>
    <row r="21" spans="1:9" ht="30" customHeight="1">
      <c r="A21" s="10"/>
      <c r="B21" s="21"/>
      <c r="C21" s="19" t="s">
        <v>482</v>
      </c>
      <c r="D21" s="50" t="s">
        <v>485</v>
      </c>
      <c r="E21" s="50"/>
      <c r="F21" s="50" t="s">
        <v>485</v>
      </c>
      <c r="G21" s="50"/>
      <c r="H21" s="50"/>
      <c r="I21" s="50"/>
    </row>
    <row r="22" spans="1:9" ht="30" customHeight="1">
      <c r="A22" s="10"/>
      <c r="B22" s="21"/>
      <c r="C22" s="11"/>
      <c r="D22" s="52"/>
      <c r="E22" s="65"/>
      <c r="F22" s="52"/>
      <c r="G22" s="65"/>
      <c r="H22" s="65"/>
      <c r="I22" s="65"/>
    </row>
    <row r="23" spans="1:9" ht="30" customHeight="1">
      <c r="A23" s="10"/>
      <c r="B23" s="21"/>
      <c r="C23" s="19" t="s">
        <v>484</v>
      </c>
      <c r="D23" s="52" t="s">
        <v>1759</v>
      </c>
      <c r="E23" s="65"/>
      <c r="F23" s="52" t="s">
        <v>1760</v>
      </c>
      <c r="G23" s="65"/>
      <c r="H23" s="65"/>
      <c r="I23" s="65"/>
    </row>
    <row r="24" spans="1:9" ht="49.5" customHeight="1">
      <c r="A24" s="10"/>
      <c r="B24" s="21"/>
      <c r="C24" s="8" t="s">
        <v>486</v>
      </c>
      <c r="D24" s="52" t="s">
        <v>1761</v>
      </c>
      <c r="E24" s="65"/>
      <c r="F24" s="52" t="s">
        <v>1762</v>
      </c>
      <c r="G24" s="65"/>
      <c r="H24" s="65"/>
      <c r="I24" s="65"/>
    </row>
    <row r="25" spans="1:9" ht="30" customHeight="1">
      <c r="A25" s="10"/>
      <c r="B25" s="10" t="s">
        <v>488</v>
      </c>
      <c r="C25" s="58" t="s">
        <v>489</v>
      </c>
      <c r="D25" s="50" t="s">
        <v>490</v>
      </c>
      <c r="E25" s="65"/>
      <c r="F25" s="52" t="s">
        <v>491</v>
      </c>
      <c r="G25" s="50"/>
      <c r="H25" s="50"/>
      <c r="I25" s="50"/>
    </row>
  </sheetData>
  <sheetProtection/>
  <mergeCells count="5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6:A8"/>
    <mergeCell ref="A10:A25"/>
    <mergeCell ref="B11:B16"/>
    <mergeCell ref="B17:B18"/>
    <mergeCell ref="B19:B24"/>
    <mergeCell ref="C11:C12"/>
    <mergeCell ref="C13:C14"/>
    <mergeCell ref="C15:C16"/>
    <mergeCell ref="C17:C18"/>
    <mergeCell ref="C19:C20"/>
    <mergeCell ref="C21:C22"/>
    <mergeCell ref="A1:I2"/>
  </mergeCells>
  <printOptions/>
  <pageMargins left="0.75" right="0.75" top="1" bottom="1" header="0.51" footer="0.51"/>
  <pageSetup horizontalDpi="600" verticalDpi="600" orientation="portrait" paperSize="9" scale="76"/>
</worksheet>
</file>

<file path=xl/worksheets/sheet9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7">
      <selection activeCell="F27" sqref="F27:I27"/>
    </sheetView>
  </sheetViews>
  <sheetFormatPr defaultColWidth="6.8515625" defaultRowHeight="30" customHeight="1"/>
  <cols>
    <col min="1" max="1" width="12.00390625" style="1" customWidth="1"/>
    <col min="2" max="2" width="11.421875" style="2" customWidth="1"/>
    <col min="3" max="3" width="12.28125" style="2" customWidth="1"/>
    <col min="4" max="4" width="10.8515625" style="2" customWidth="1"/>
    <col min="5" max="5" width="15.140625" style="2" customWidth="1"/>
    <col min="6" max="6" width="10.00390625" style="49" customWidth="1"/>
    <col min="7" max="7" width="9.421875" style="49" customWidth="1"/>
    <col min="8" max="8" width="9.8515625" style="49" customWidth="1"/>
    <col min="9" max="9" width="14.421875" style="49" customWidth="1"/>
    <col min="10" max="16384" width="6.8515625" style="2" customWidth="1"/>
  </cols>
  <sheetData>
    <row r="1" spans="1:9" ht="30" customHeight="1">
      <c r="A1" s="3" t="s">
        <v>452</v>
      </c>
      <c r="B1" s="3"/>
      <c r="C1" s="3"/>
      <c r="D1" s="3"/>
      <c r="E1" s="3"/>
      <c r="F1" s="59"/>
      <c r="G1" s="59"/>
      <c r="H1" s="59"/>
      <c r="I1" s="59"/>
    </row>
    <row r="2" spans="1:9" ht="30" customHeight="1">
      <c r="A2" s="3"/>
      <c r="B2" s="3"/>
      <c r="C2" s="3"/>
      <c r="D2" s="3"/>
      <c r="E2" s="3"/>
      <c r="F2" s="59"/>
      <c r="G2" s="59"/>
      <c r="H2" s="59"/>
      <c r="I2" s="59"/>
    </row>
    <row r="3" spans="1:9" ht="30" customHeight="1">
      <c r="A3" s="4" t="s">
        <v>453</v>
      </c>
      <c r="B3" s="4"/>
      <c r="C3" s="4"/>
      <c r="D3" s="4"/>
      <c r="E3" s="4"/>
      <c r="F3" s="60"/>
      <c r="G3" s="60"/>
      <c r="H3" s="60"/>
      <c r="I3" s="60"/>
    </row>
    <row r="4" spans="1:9" ht="30" customHeight="1">
      <c r="A4" s="5" t="s">
        <v>306</v>
      </c>
      <c r="B4" s="6" t="s">
        <v>1763</v>
      </c>
      <c r="C4" s="6"/>
      <c r="D4" s="6"/>
      <c r="E4" s="6"/>
      <c r="F4" s="24"/>
      <c r="G4" s="24"/>
      <c r="H4" s="24"/>
      <c r="I4" s="24"/>
    </row>
    <row r="5" spans="1:9" ht="30" customHeight="1">
      <c r="A5" s="7" t="s">
        <v>455</v>
      </c>
      <c r="B5" s="6" t="s">
        <v>456</v>
      </c>
      <c r="C5" s="6"/>
      <c r="D5" s="6"/>
      <c r="E5" s="6"/>
      <c r="F5" s="24"/>
      <c r="G5" s="24"/>
      <c r="H5" s="24"/>
      <c r="I5" s="24"/>
    </row>
    <row r="6" spans="1:9" ht="30" customHeight="1">
      <c r="A6" s="8" t="s">
        <v>457</v>
      </c>
      <c r="B6" s="9" t="s">
        <v>458</v>
      </c>
      <c r="C6" s="9"/>
      <c r="D6" s="9"/>
      <c r="E6" s="61">
        <v>48.65</v>
      </c>
      <c r="F6" s="62"/>
      <c r="G6" s="62"/>
      <c r="H6" s="62"/>
      <c r="I6" s="72"/>
    </row>
    <row r="7" spans="1:9" ht="30" customHeight="1">
      <c r="A7" s="10"/>
      <c r="B7" s="9" t="s">
        <v>459</v>
      </c>
      <c r="C7" s="9"/>
      <c r="D7" s="9"/>
      <c r="E7" s="61">
        <v>48.65</v>
      </c>
      <c r="F7" s="62"/>
      <c r="G7" s="62"/>
      <c r="H7" s="62"/>
      <c r="I7" s="72"/>
    </row>
    <row r="8" spans="1:9" ht="30" customHeight="1">
      <c r="A8" s="10"/>
      <c r="B8" s="9" t="s">
        <v>460</v>
      </c>
      <c r="C8" s="9"/>
      <c r="D8" s="9"/>
      <c r="E8" s="25" t="s">
        <v>3</v>
      </c>
      <c r="F8" s="63"/>
      <c r="G8" s="63"/>
      <c r="H8" s="63"/>
      <c r="I8" s="63"/>
    </row>
    <row r="9" spans="1:9" ht="30" customHeight="1">
      <c r="A9" s="11" t="s">
        <v>461</v>
      </c>
      <c r="B9" s="12" t="s">
        <v>1764</v>
      </c>
      <c r="C9" s="12"/>
      <c r="D9" s="12"/>
      <c r="E9" s="12"/>
      <c r="F9" s="12"/>
      <c r="G9" s="12"/>
      <c r="H9" s="12"/>
      <c r="I9" s="12"/>
    </row>
    <row r="10" spans="1:9" ht="30" customHeight="1">
      <c r="A10" s="10" t="s">
        <v>463</v>
      </c>
      <c r="B10" s="13" t="s">
        <v>464</v>
      </c>
      <c r="C10" s="13" t="s">
        <v>465</v>
      </c>
      <c r="D10" s="14" t="s">
        <v>466</v>
      </c>
      <c r="E10" s="14"/>
      <c r="F10" s="41" t="s">
        <v>467</v>
      </c>
      <c r="G10" s="41"/>
      <c r="H10" s="41"/>
      <c r="I10" s="41"/>
    </row>
    <row r="11" spans="1:9" ht="84" customHeight="1">
      <c r="A11" s="10"/>
      <c r="B11" s="10" t="s">
        <v>468</v>
      </c>
      <c r="C11" s="15" t="s">
        <v>469</v>
      </c>
      <c r="D11" s="50" t="s">
        <v>1763</v>
      </c>
      <c r="E11" s="50"/>
      <c r="F11" s="64" t="s">
        <v>1765</v>
      </c>
      <c r="G11" s="64"/>
      <c r="H11" s="64"/>
      <c r="I11" s="64"/>
    </row>
    <row r="12" spans="1:9" ht="27" customHeight="1">
      <c r="A12" s="10"/>
      <c r="B12" s="10"/>
      <c r="C12" s="51"/>
      <c r="D12" s="131"/>
      <c r="E12" s="132"/>
      <c r="F12" s="133"/>
      <c r="G12" s="134"/>
      <c r="H12" s="134"/>
      <c r="I12" s="136"/>
    </row>
    <row r="13" spans="1:9" ht="42" customHeight="1">
      <c r="A13" s="10"/>
      <c r="B13" s="10"/>
      <c r="C13" s="48" t="s">
        <v>472</v>
      </c>
      <c r="D13" s="50" t="s">
        <v>1763</v>
      </c>
      <c r="E13" s="50"/>
      <c r="F13" s="64" t="s">
        <v>1766</v>
      </c>
      <c r="G13" s="64"/>
      <c r="H13" s="64"/>
      <c r="I13" s="64"/>
    </row>
    <row r="14" spans="1:9" ht="30" customHeight="1">
      <c r="A14" s="10"/>
      <c r="B14" s="10"/>
      <c r="C14" s="15"/>
      <c r="D14" s="53"/>
      <c r="E14" s="66"/>
      <c r="F14" s="53"/>
      <c r="G14" s="67"/>
      <c r="H14" s="67"/>
      <c r="I14" s="66"/>
    </row>
    <row r="15" spans="1:9" ht="30" customHeight="1">
      <c r="A15" s="10"/>
      <c r="B15" s="10"/>
      <c r="C15" s="10" t="s">
        <v>474</v>
      </c>
      <c r="D15" s="50" t="s">
        <v>1763</v>
      </c>
      <c r="E15" s="50"/>
      <c r="F15" s="64" t="s">
        <v>1767</v>
      </c>
      <c r="G15" s="64"/>
      <c r="H15" s="64"/>
      <c r="I15" s="64"/>
    </row>
    <row r="16" spans="1:9" ht="30" customHeight="1">
      <c r="A16" s="10"/>
      <c r="B16" s="10"/>
      <c r="C16" s="10"/>
      <c r="D16" s="54"/>
      <c r="E16" s="68"/>
      <c r="F16" s="54"/>
      <c r="G16" s="69"/>
      <c r="H16" s="69"/>
      <c r="I16" s="68"/>
    </row>
    <row r="17" spans="1:9" ht="48" customHeight="1">
      <c r="A17" s="10"/>
      <c r="B17" s="55" t="s">
        <v>476</v>
      </c>
      <c r="C17" s="56" t="s">
        <v>477</v>
      </c>
      <c r="D17" s="52" t="s">
        <v>1768</v>
      </c>
      <c r="E17" s="65"/>
      <c r="F17" s="52" t="s">
        <v>1769</v>
      </c>
      <c r="G17" s="65"/>
      <c r="H17" s="65"/>
      <c r="I17" s="65"/>
    </row>
    <row r="18" spans="1:9" ht="48" customHeight="1">
      <c r="A18" s="10"/>
      <c r="B18" s="56"/>
      <c r="C18" s="56"/>
      <c r="D18" s="50" t="s">
        <v>1770</v>
      </c>
      <c r="E18" s="50"/>
      <c r="F18" s="50" t="s">
        <v>1771</v>
      </c>
      <c r="G18" s="50"/>
      <c r="H18" s="50"/>
      <c r="I18" s="50"/>
    </row>
    <row r="19" spans="1:9" ht="48" customHeight="1">
      <c r="A19" s="10"/>
      <c r="B19" s="56"/>
      <c r="C19" s="56"/>
      <c r="D19" s="61" t="s">
        <v>1772</v>
      </c>
      <c r="E19" s="72"/>
      <c r="F19" s="61" t="s">
        <v>1773</v>
      </c>
      <c r="G19" s="62"/>
      <c r="H19" s="62"/>
      <c r="I19" s="72"/>
    </row>
    <row r="20" spans="1:9" ht="48" customHeight="1">
      <c r="A20" s="10"/>
      <c r="B20" s="56"/>
      <c r="C20" s="56"/>
      <c r="D20" s="61" t="s">
        <v>1774</v>
      </c>
      <c r="E20" s="72"/>
      <c r="F20" s="61" t="s">
        <v>1775</v>
      </c>
      <c r="G20" s="62"/>
      <c r="H20" s="62"/>
      <c r="I20" s="72"/>
    </row>
    <row r="21" spans="1:9" ht="48" customHeight="1">
      <c r="A21" s="10"/>
      <c r="B21" s="56"/>
      <c r="C21" s="56"/>
      <c r="D21" s="61" t="s">
        <v>1776</v>
      </c>
      <c r="E21" s="72"/>
      <c r="F21" s="61" t="s">
        <v>1777</v>
      </c>
      <c r="G21" s="62"/>
      <c r="H21" s="62"/>
      <c r="I21" s="72"/>
    </row>
    <row r="22" spans="1:9" ht="48" customHeight="1">
      <c r="A22" s="10"/>
      <c r="B22" s="56"/>
      <c r="C22" s="56"/>
      <c r="D22" s="61" t="s">
        <v>1778</v>
      </c>
      <c r="E22" s="72"/>
      <c r="F22" s="61" t="s">
        <v>1641</v>
      </c>
      <c r="G22" s="62"/>
      <c r="H22" s="62"/>
      <c r="I22" s="72"/>
    </row>
    <row r="23" spans="1:9" ht="33" customHeight="1">
      <c r="A23" s="10"/>
      <c r="B23" s="56"/>
      <c r="C23" s="56"/>
      <c r="D23" s="50" t="s">
        <v>1779</v>
      </c>
      <c r="E23" s="50"/>
      <c r="F23" s="50" t="s">
        <v>1780</v>
      </c>
      <c r="G23" s="50"/>
      <c r="H23" s="50"/>
      <c r="I23" s="50"/>
    </row>
    <row r="24" spans="1:9" ht="30" customHeight="1">
      <c r="A24" s="10"/>
      <c r="B24" s="18" t="s">
        <v>479</v>
      </c>
      <c r="C24" s="19" t="s">
        <v>480</v>
      </c>
      <c r="D24" s="50" t="s">
        <v>1781</v>
      </c>
      <c r="E24" s="50"/>
      <c r="F24" s="50" t="s">
        <v>1782</v>
      </c>
      <c r="G24" s="50"/>
      <c r="H24" s="50"/>
      <c r="I24" s="50"/>
    </row>
    <row r="25" spans="1:9" ht="30" customHeight="1">
      <c r="A25" s="10"/>
      <c r="B25" s="21"/>
      <c r="C25" s="11"/>
      <c r="D25" s="52"/>
      <c r="E25" s="65"/>
      <c r="F25" s="52"/>
      <c r="G25" s="65"/>
      <c r="H25" s="65"/>
      <c r="I25" s="65"/>
    </row>
    <row r="26" spans="1:9" ht="30" customHeight="1">
      <c r="A26" s="10"/>
      <c r="B26" s="21"/>
      <c r="C26" s="19" t="s">
        <v>482</v>
      </c>
      <c r="D26" s="50" t="s">
        <v>485</v>
      </c>
      <c r="E26" s="50"/>
      <c r="F26" s="50" t="s">
        <v>485</v>
      </c>
      <c r="G26" s="50"/>
      <c r="H26" s="50"/>
      <c r="I26" s="50"/>
    </row>
    <row r="27" spans="1:9" ht="30" customHeight="1">
      <c r="A27" s="10"/>
      <c r="B27" s="21"/>
      <c r="C27" s="11"/>
      <c r="D27" s="52"/>
      <c r="E27" s="65"/>
      <c r="F27" s="52"/>
      <c r="G27" s="65"/>
      <c r="H27" s="65"/>
      <c r="I27" s="65"/>
    </row>
    <row r="28" spans="1:9" ht="30" customHeight="1">
      <c r="A28" s="10"/>
      <c r="B28" s="21"/>
      <c r="C28" s="19" t="s">
        <v>484</v>
      </c>
      <c r="D28" s="52" t="s">
        <v>485</v>
      </c>
      <c r="E28" s="65"/>
      <c r="F28" s="52" t="s">
        <v>485</v>
      </c>
      <c r="G28" s="65"/>
      <c r="H28" s="65"/>
      <c r="I28" s="65"/>
    </row>
    <row r="29" spans="1:9" ht="49.5" customHeight="1">
      <c r="A29" s="10"/>
      <c r="B29" s="21"/>
      <c r="C29" s="8" t="s">
        <v>486</v>
      </c>
      <c r="D29" s="98" t="s">
        <v>1781</v>
      </c>
      <c r="E29" s="99"/>
      <c r="F29" s="100" t="s">
        <v>1082</v>
      </c>
      <c r="G29" s="101"/>
      <c r="H29" s="101"/>
      <c r="I29" s="102"/>
    </row>
    <row r="30" spans="1:9" ht="30" customHeight="1">
      <c r="A30" s="10"/>
      <c r="B30" s="10" t="s">
        <v>488</v>
      </c>
      <c r="C30" s="58" t="s">
        <v>489</v>
      </c>
      <c r="D30" s="50" t="s">
        <v>490</v>
      </c>
      <c r="E30" s="65"/>
      <c r="F30" s="52" t="s">
        <v>491</v>
      </c>
      <c r="G30" s="50"/>
      <c r="H30" s="50"/>
      <c r="I30" s="50"/>
    </row>
  </sheetData>
  <sheetProtection/>
  <mergeCells count="64">
    <mergeCell ref="A3:I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A6:A8"/>
    <mergeCell ref="A10:A30"/>
    <mergeCell ref="B11:B16"/>
    <mergeCell ref="B17:B23"/>
    <mergeCell ref="B24:B29"/>
    <mergeCell ref="C11:C12"/>
    <mergeCell ref="C13:C14"/>
    <mergeCell ref="C15:C16"/>
    <mergeCell ref="C17:C23"/>
    <mergeCell ref="C24:C25"/>
    <mergeCell ref="C26:C27"/>
    <mergeCell ref="A1:I2"/>
  </mergeCells>
  <printOptions/>
  <pageMargins left="0.75" right="0.75" top="1" bottom="1" header="0.51" footer="0.51"/>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2024-01-04T13:32:10Z</dcterms:created>
  <dcterms:modified xsi:type="dcterms:W3CDTF">2024-03-25T09:37:08Z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E8ACEC5453500CAA3CD00066B030216E</vt:lpwstr>
  </property>
  <property fmtid="{D5CDD505-2E9C-101B-9397-08002B2CF9AE}" pid="4" name="퀀_generated_2.-2147483648">
    <vt:i4>2052</vt:i4>
  </property>
</Properties>
</file>