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<sst xmlns="http://schemas.openxmlformats.org/spreadsheetml/2006/main" count="38" uniqueCount="35">
  <si>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2025年钒钛高新区所属事业单位秋季引才综合成绩及排名表</t>
  </si>
  <si>
    <t>序号</t>
  </si>
  <si>
    <t>考生
姓名</t>
  </si>
  <si>
    <t>准考证号</t>
  </si>
  <si>
    <t>笔试
成绩</t>
  </si>
  <si>
    <t>面试
成绩</t>
  </si>
  <si>
    <t>考核总成绩=笔试成绩×40%+面试成绩×60%（成绩均四舍五入保留两位小数）</t>
  </si>
  <si>
    <t>综合
排名</t>
  </si>
  <si>
    <t>邓博</t>
  </si>
  <si>
    <t>2511096</t>
  </si>
  <si>
    <t>86</t>
  </si>
  <si>
    <t>杨林</t>
  </si>
  <si>
    <t>2511045</t>
  </si>
  <si>
    <t>81</t>
  </si>
  <si>
    <t>杨倩</t>
  </si>
  <si>
    <t>2511019</t>
  </si>
  <si>
    <t>83</t>
  </si>
  <si>
    <t>夏宇</t>
  </si>
  <si>
    <t>2511021</t>
  </si>
  <si>
    <t>78</t>
  </si>
  <si>
    <t>张冬雪</t>
  </si>
  <si>
    <t>2511085</t>
  </si>
  <si>
    <t>陈永强</t>
  </si>
  <si>
    <t>2511051</t>
  </si>
  <si>
    <t>79</t>
  </si>
  <si>
    <t>徐孟星</t>
  </si>
  <si>
    <t>2511033</t>
  </si>
  <si>
    <t>杨得美</t>
  </si>
  <si>
    <t>2511088</t>
  </si>
  <si>
    <t>76</t>
  </si>
  <si>
    <t>尔古阿伍</t>
  </si>
  <si>
    <t>2511090</t>
  </si>
  <si>
    <t>77</t>
  </si>
  <si>
    <t>汪林泉</t>
  </si>
  <si>
    <t>2511098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</si>
</sst>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J7" sqref="J7"/>
    </sheetView>
  </sheetViews>
  <sheetFormatPr defaultColWidth="9" defaultRowHeight="13.5" outlineLevelCol="6"/>
  <cols>
    <col min="1" max="1" width="6.25" customWidth="1"/>
    <col min="2" max="2" width="9.875" customWidth="1"/>
    <col min="3" max="3" width="12" customWidth="1"/>
    <col min="4" max="5" width="9.125" customWidth="1"/>
    <col min="6" max="6" width="23" customWidth="1"/>
    <col min="7" max="7" width="10.625" customWidth="1"/>
  </cols>
  <sheetData>
    <row r="1" ht="70" customHeight="1" spans="1:7">
      <c r="A1" s="1" t="s">
        <v>0</v>
      </c>
      <c r="B1" s="1"/>
      <c r="C1" s="1"/>
      <c r="D1" s="1"/>
      <c r="E1" s="1"/>
      <c r="F1" s="1"/>
      <c r="G1" s="1"/>
    </row>
    <row r="2" ht="78" customHeight="1" spans="1:7">
      <c r="A2" s="2" t="s">
        <v>1</v>
      </c>
      <c r="B2" s="3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38" customHeight="1" spans="1:7">
      <c r="A3" s="5">
        <v>1</v>
      </c>
      <c r="B3" s="6" t="s">
        <v>8</v>
      </c>
      <c r="C3" s="7" t="s">
        <v>9</v>
      </c>
      <c r="D3" s="7" t="s">
        <v>10</v>
      </c>
      <c r="E3" s="8">
        <v>80.4</v>
      </c>
      <c r="F3" s="8">
        <f t="shared" ref="F3:F12" si="0">ROUND(D3*40%,2)+ROUND(E3*60%,2)</f>
        <v>82.64</v>
      </c>
      <c r="G3" s="9">
        <v>1</v>
      </c>
    </row>
    <row r="4" ht="38" customHeight="1" spans="1:7">
      <c r="A4" s="5">
        <v>3</v>
      </c>
      <c r="B4" s="6" t="s">
        <v>11</v>
      </c>
      <c r="C4" s="7" t="s">
        <v>12</v>
      </c>
      <c r="D4" s="7" t="s">
        <v>13</v>
      </c>
      <c r="E4" s="8">
        <v>82</v>
      </c>
      <c r="F4" s="8">
        <f t="shared" si="0"/>
        <v>81.6</v>
      </c>
      <c r="G4" s="9">
        <v>2</v>
      </c>
    </row>
    <row r="5" customFormat="1" ht="38" customHeight="1" spans="1:7">
      <c r="A5" s="5">
        <v>2</v>
      </c>
      <c r="B5" s="6" t="s">
        <v>14</v>
      </c>
      <c r="C5" s="7" t="s">
        <v>15</v>
      </c>
      <c r="D5" s="7" t="s">
        <v>16</v>
      </c>
      <c r="E5" s="8">
        <v>79.2</v>
      </c>
      <c r="F5" s="8">
        <f t="shared" si="0"/>
        <v>80.72</v>
      </c>
      <c r="G5" s="9">
        <v>3</v>
      </c>
    </row>
    <row r="6" customFormat="1" ht="38" customHeight="1" spans="1:7">
      <c r="A6" s="5">
        <v>7</v>
      </c>
      <c r="B6" s="6" t="s">
        <v>17</v>
      </c>
      <c r="C6" s="7" t="s">
        <v>18</v>
      </c>
      <c r="D6" s="7" t="s">
        <v>19</v>
      </c>
      <c r="E6" s="8">
        <v>76.4</v>
      </c>
      <c r="F6" s="8">
        <f t="shared" si="0"/>
        <v>77.04</v>
      </c>
      <c r="G6" s="9">
        <v>4</v>
      </c>
    </row>
    <row r="7" customFormat="1" ht="38" customHeight="1" spans="1:7">
      <c r="A7" s="5">
        <v>8</v>
      </c>
      <c r="B7" s="6" t="s">
        <v>20</v>
      </c>
      <c r="C7" s="7" t="s">
        <v>21</v>
      </c>
      <c r="D7" s="7" t="s">
        <v>19</v>
      </c>
      <c r="E7" s="8">
        <v>74.4</v>
      </c>
      <c r="F7" s="8">
        <f t="shared" si="0"/>
        <v>75.84</v>
      </c>
      <c r="G7" s="9">
        <v>5</v>
      </c>
    </row>
    <row r="8" customFormat="1" ht="38" customHeight="1" spans="1:7">
      <c r="A8" s="5">
        <v>6</v>
      </c>
      <c r="B8" s="6" t="s">
        <v>22</v>
      </c>
      <c r="C8" s="7" t="s">
        <v>23</v>
      </c>
      <c r="D8" s="7" t="s">
        <v>24</v>
      </c>
      <c r="E8" s="8">
        <v>72.4</v>
      </c>
      <c r="F8" s="8">
        <f t="shared" si="0"/>
        <v>75.04</v>
      </c>
      <c r="G8" s="9">
        <v>6</v>
      </c>
    </row>
    <row r="9" customFormat="1" ht="38" customHeight="1" spans="1:7">
      <c r="A9" s="5">
        <v>5</v>
      </c>
      <c r="B9" s="6" t="s">
        <v>25</v>
      </c>
      <c r="C9" s="7" t="s">
        <v>26</v>
      </c>
      <c r="D9" s="7" t="s">
        <v>24</v>
      </c>
      <c r="E9" s="8">
        <v>72.2</v>
      </c>
      <c r="F9" s="8">
        <f t="shared" si="0"/>
        <v>74.92</v>
      </c>
      <c r="G9" s="9">
        <v>7</v>
      </c>
    </row>
    <row r="10" customFormat="1" ht="38" customHeight="1" spans="1:7">
      <c r="A10" s="5">
        <v>10</v>
      </c>
      <c r="B10" s="6" t="s">
        <v>27</v>
      </c>
      <c r="C10" s="7" t="s">
        <v>28</v>
      </c>
      <c r="D10" s="7" t="s">
        <v>29</v>
      </c>
      <c r="E10" s="8">
        <v>73</v>
      </c>
      <c r="F10" s="8">
        <f t="shared" si="0"/>
        <v>74.2</v>
      </c>
      <c r="G10" s="9">
        <v>8</v>
      </c>
    </row>
    <row r="11" customFormat="1" ht="38" customHeight="1" spans="1:7">
      <c r="A11" s="5">
        <v>9</v>
      </c>
      <c r="B11" s="6" t="s">
        <v>30</v>
      </c>
      <c r="C11" s="7" t="s">
        <v>31</v>
      </c>
      <c r="D11" s="7" t="s">
        <v>32</v>
      </c>
      <c r="E11" s="8">
        <v>72</v>
      </c>
      <c r="F11" s="8">
        <f t="shared" si="0"/>
        <v>74</v>
      </c>
      <c r="G11" s="9">
        <v>9</v>
      </c>
    </row>
    <row r="12" customFormat="1" ht="38" customHeight="1" spans="1:7">
      <c r="A12" s="5">
        <v>4</v>
      </c>
      <c r="B12" s="6" t="s">
        <v>33</v>
      </c>
      <c r="C12" s="7" t="s">
        <v>34</v>
      </c>
      <c r="D12" s="7" t="s">
        <v>13</v>
      </c>
      <c r="E12" s="8">
        <v>67.4</v>
      </c>
      <c r="F12" s="8">
        <f t="shared" si="0"/>
        <v>72.84</v>
      </c>
      <c r="G12" s="9">
        <v>10</v>
      </c>
    </row>
  </sheetData>
  <sortState ref="A3:F12">
    <sortCondition ref="F3:F12" descending="1"/>
  </sortState>
  <mergeCells count="1">
    <mergeCell ref="A1:G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何芹</cp:lastModifiedBy>
  <dcterms:created xsi:type="dcterms:W3CDTF">2023-05-12T11:15:00Z</dcterms:created>
  <dcterms:modified xsi:type="dcterms:W3CDTF">2025-11-23T09:48:11Z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6DA362B091AD45B1A10A7CD1862B2E74_12</vt:lpwstr>
  </property>
</Properties>
</file>